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65416764700d4c/デスクトップ/"/>
    </mc:Choice>
  </mc:AlternateContent>
  <xr:revisionPtr revIDLastSave="11" documentId="8_{FD0BC885-200A-462F-811B-7F94ECDE0011}" xr6:coauthVersionLast="47" xr6:coauthVersionMax="47" xr10:uidLastSave="{70F50078-9EC5-4BF0-A13A-6AFDD133469A}"/>
  <bookViews>
    <workbookView xWindow="-120" yWindow="-120" windowWidth="20730" windowHeight="11040" xr2:uid="{00000000-000D-0000-FFFF-FFFF00000000}"/>
  </bookViews>
  <sheets>
    <sheet name="JCSS校正依頼書" sheetId="9" r:id="rId1"/>
    <sheet name="機器リスト" sheetId="10" r:id="rId2"/>
    <sheet name="記入例" sheetId="11" r:id="rId3"/>
  </sheets>
  <definedNames>
    <definedName name="_xlnm.Print_Area" localSheetId="0">JCSS校正依頼書!$A$1:$G$53</definedName>
    <definedName name="_xlnm.Print_Area" localSheetId="1">機器リスト!$A$1:$G$53</definedName>
    <definedName name="_xlnm.Print_Area" localSheetId="2">記入例!$A$1:$G$53</definedName>
    <definedName name="あ１">#REF!</definedName>
  </definedNames>
  <calcPr calcId="191029"/>
</workbook>
</file>

<file path=xl/calcChain.xml><?xml version="1.0" encoding="utf-8"?>
<calcChain xmlns="http://schemas.openxmlformats.org/spreadsheetml/2006/main">
  <c r="J15" i="10" l="1"/>
  <c r="K15" i="10"/>
  <c r="J16" i="10"/>
  <c r="K16" i="10"/>
  <c r="I16" i="10"/>
  <c r="I15" i="10"/>
  <c r="I22" i="10" s="1"/>
  <c r="K18" i="10"/>
  <c r="K19" i="10"/>
  <c r="K20" i="10"/>
  <c r="K17" i="10"/>
  <c r="J18" i="10"/>
  <c r="J19" i="10"/>
  <c r="J20" i="10"/>
  <c r="J17" i="10"/>
  <c r="K8" i="10"/>
  <c r="K9" i="10"/>
  <c r="K10" i="10"/>
  <c r="K11" i="10"/>
  <c r="K12" i="10"/>
  <c r="K13" i="10"/>
  <c r="K14" i="10"/>
  <c r="K7" i="10"/>
  <c r="L7" i="10"/>
  <c r="J8" i="10"/>
  <c r="J9" i="10"/>
  <c r="J10" i="10"/>
  <c r="J11" i="10"/>
  <c r="J12" i="10"/>
  <c r="J13" i="10"/>
  <c r="J14" i="10"/>
  <c r="J7" i="10"/>
  <c r="I7" i="10"/>
  <c r="I8" i="10"/>
  <c r="I9" i="10"/>
  <c r="I10" i="10"/>
  <c r="I11" i="10"/>
  <c r="I12" i="10"/>
  <c r="I13" i="10"/>
  <c r="I14" i="10"/>
  <c r="I17" i="10"/>
  <c r="I18" i="10"/>
  <c r="I19" i="10"/>
  <c r="I20" i="10"/>
  <c r="D39" i="10"/>
  <c r="D40" i="10"/>
  <c r="D41" i="10"/>
  <c r="D42" i="10"/>
  <c r="D43" i="10"/>
  <c r="K22" i="10" l="1"/>
  <c r="J22" i="10"/>
  <c r="I21" i="10"/>
  <c r="K21" i="10"/>
  <c r="J21" i="10"/>
</calcChain>
</file>

<file path=xl/sharedStrings.xml><?xml version="1.0" encoding="utf-8"?>
<sst xmlns="http://schemas.openxmlformats.org/spreadsheetml/2006/main" count="148" uniqueCount="89">
  <si>
    <t xml:space="preserve">JCSS校正依頼書 </t>
  </si>
  <si>
    <t>担当者名</t>
  </si>
  <si>
    <t>様</t>
    <rPh sb="0" eb="1">
      <t>サマ</t>
    </rPh>
    <phoneticPr fontId="3"/>
  </si>
  <si>
    <t>点</t>
    <rPh sb="0" eb="1">
      <t>テン</t>
    </rPh>
    <phoneticPr fontId="3"/>
  </si>
  <si>
    <t>希望納期</t>
    <rPh sb="0" eb="2">
      <t>キボウ</t>
    </rPh>
    <rPh sb="2" eb="4">
      <t>ノウキ</t>
    </rPh>
    <phoneticPr fontId="4"/>
  </si>
  <si>
    <t>←ご希望の納期等ありましたら、ご記入ください。</t>
    <rPh sb="2" eb="4">
      <t>キボウ</t>
    </rPh>
    <rPh sb="5" eb="7">
      <t>ノウキ</t>
    </rPh>
    <rPh sb="7" eb="8">
      <t>トウ</t>
    </rPh>
    <rPh sb="16" eb="18">
      <t>キニュウ</t>
    </rPh>
    <phoneticPr fontId="4"/>
  </si>
  <si>
    <t>←その他にご希望等ございましたら、ご記入ください。</t>
    <rPh sb="3" eb="4">
      <t>タ</t>
    </rPh>
    <rPh sb="6" eb="8">
      <t>キボウ</t>
    </rPh>
    <rPh sb="8" eb="9">
      <t>トウ</t>
    </rPh>
    <rPh sb="18" eb="20">
      <t>キニュウ</t>
    </rPh>
    <phoneticPr fontId="4"/>
  </si>
  <si>
    <t>←弊社へ到着する予定の日程をご記入ください。</t>
    <rPh sb="1" eb="3">
      <t>ヘイシャ</t>
    </rPh>
    <rPh sb="4" eb="6">
      <t>トウチャク</t>
    </rPh>
    <rPh sb="8" eb="10">
      <t>ヨテイ</t>
    </rPh>
    <rPh sb="11" eb="13">
      <t>ニッテイ</t>
    </rPh>
    <phoneticPr fontId="4"/>
  </si>
  <si>
    <t>宛名 （会社名）</t>
    <rPh sb="0" eb="2">
      <t>アテナ</t>
    </rPh>
    <rPh sb="4" eb="6">
      <t>カイシャ</t>
    </rPh>
    <rPh sb="6" eb="7">
      <t>メイ</t>
    </rPh>
    <phoneticPr fontId="3"/>
  </si>
  <si>
    <t>型式</t>
    <rPh sb="0" eb="2">
      <t>カタシキ</t>
    </rPh>
    <phoneticPr fontId="3"/>
  </si>
  <si>
    <t>器物番号（SN）</t>
    <phoneticPr fontId="3"/>
  </si>
  <si>
    <t>製造者</t>
    <rPh sb="0" eb="2">
      <t>セイゾウ</t>
    </rPh>
    <rPh sb="2" eb="3">
      <t>シャ</t>
    </rPh>
    <phoneticPr fontId="3"/>
  </si>
  <si>
    <t>依頼者情報</t>
    <rPh sb="0" eb="3">
      <t>イライシャ</t>
    </rPh>
    <rPh sb="3" eb="5">
      <t>ジョウホウ</t>
    </rPh>
    <phoneticPr fontId="3"/>
  </si>
  <si>
    <t>受付日</t>
    <rPh sb="0" eb="2">
      <t>ウケツケ</t>
    </rPh>
    <rPh sb="2" eb="3">
      <t>ビ</t>
    </rPh>
    <phoneticPr fontId="3"/>
  </si>
  <si>
    <t>[FI-005_rev6]</t>
    <phoneticPr fontId="4"/>
  </si>
  <si>
    <t>会社名</t>
    <rPh sb="0" eb="2">
      <t>カイシャ</t>
    </rPh>
    <rPh sb="2" eb="3">
      <t>メイ</t>
    </rPh>
    <phoneticPr fontId="3"/>
  </si>
  <si>
    <t>連絡先（E-mail）</t>
    <rPh sb="0" eb="3">
      <t>レンラクサキ</t>
    </rPh>
    <phoneticPr fontId="3"/>
  </si>
  <si>
    <t>校正点数</t>
    <rPh sb="0" eb="2">
      <t>コウセイ</t>
    </rPh>
    <rPh sb="2" eb="3">
      <t>テン</t>
    </rPh>
    <rPh sb="3" eb="4">
      <t>スウ</t>
    </rPh>
    <phoneticPr fontId="3"/>
  </si>
  <si>
    <t>校正圧力</t>
    <rPh sb="0" eb="2">
      <t>コウセイ</t>
    </rPh>
    <rPh sb="2" eb="4">
      <t>アツリョク</t>
    </rPh>
    <phoneticPr fontId="3"/>
  </si>
  <si>
    <t xml:space="preserve"> </t>
    <phoneticPr fontId="4"/>
  </si>
  <si>
    <t>当該校正活動に必要な情報は機密として管理し、法的要求以外で第三者へ開示することはありません。</t>
    <phoneticPr fontId="4"/>
  </si>
  <si>
    <t>個人情報の取扱に関する注意事項</t>
    <rPh sb="0" eb="2">
      <t>コジン</t>
    </rPh>
    <rPh sb="2" eb="4">
      <t>ジョウホウ</t>
    </rPh>
    <rPh sb="5" eb="7">
      <t>トリアツカイ</t>
    </rPh>
    <rPh sb="8" eb="9">
      <t>カン</t>
    </rPh>
    <rPh sb="11" eb="13">
      <t>チュウイ</t>
    </rPh>
    <rPh sb="13" eb="15">
      <t>ジコウ</t>
    </rPh>
    <phoneticPr fontId="4"/>
  </si>
  <si>
    <t>特記事項</t>
    <rPh sb="0" eb="2">
      <t>トッキ</t>
    </rPh>
    <rPh sb="2" eb="4">
      <t>ジコウ</t>
    </rPh>
    <phoneticPr fontId="3"/>
  </si>
  <si>
    <t>校正依頼品および証明書に関する事項</t>
    <rPh sb="0" eb="2">
      <t>コウセイ</t>
    </rPh>
    <rPh sb="2" eb="5">
      <t>イライヒン</t>
    </rPh>
    <rPh sb="8" eb="11">
      <t>ショウメイショ</t>
    </rPh>
    <rPh sb="12" eb="13">
      <t>カン</t>
    </rPh>
    <rPh sb="15" eb="17">
      <t>ジコウ</t>
    </rPh>
    <phoneticPr fontId="4"/>
  </si>
  <si>
    <t>校正依頼内容</t>
    <rPh sb="0" eb="2">
      <t>コウセイ</t>
    </rPh>
    <rPh sb="2" eb="4">
      <t>イライ</t>
    </rPh>
    <rPh sb="4" eb="6">
      <t>ナイヨウ</t>
    </rPh>
    <phoneticPr fontId="4"/>
  </si>
  <si>
    <t>その他</t>
    <rPh sb="2" eb="3">
      <t>タ</t>
    </rPh>
    <phoneticPr fontId="4"/>
  </si>
  <si>
    <t>校正品受理日</t>
    <rPh sb="0" eb="2">
      <t>コウセイ</t>
    </rPh>
    <rPh sb="2" eb="3">
      <t>ヒン</t>
    </rPh>
    <rPh sb="3" eb="5">
      <t>ジュリ</t>
    </rPh>
    <rPh sb="5" eb="6">
      <t>ビ</t>
    </rPh>
    <phoneticPr fontId="3"/>
  </si>
  <si>
    <t>特記事項</t>
    <rPh sb="0" eb="4">
      <t>トッキジコウ</t>
    </rPh>
    <phoneticPr fontId="3"/>
  </si>
  <si>
    <t>受理番号（証明書番号）</t>
    <rPh sb="0" eb="2">
      <t>ジュリ</t>
    </rPh>
    <rPh sb="2" eb="4">
      <t>バンゴウ</t>
    </rPh>
    <rPh sb="5" eb="10">
      <t>ショウメイショバンゴウ</t>
    </rPh>
    <phoneticPr fontId="3"/>
  </si>
  <si>
    <t>宛名（連絡先／住所）</t>
    <rPh sb="0" eb="2">
      <t>アテナ</t>
    </rPh>
    <rPh sb="3" eb="5">
      <t>レンラク</t>
    </rPh>
    <rPh sb="5" eb="6">
      <t>サキ</t>
    </rPh>
    <phoneticPr fontId="3"/>
  </si>
  <si>
    <t>校正依頼品の品名</t>
    <rPh sb="0" eb="2">
      <t>コウセイ</t>
    </rPh>
    <rPh sb="2" eb="4">
      <t>イライ</t>
    </rPh>
    <rPh sb="4" eb="5">
      <t>ヒン</t>
    </rPh>
    <phoneticPr fontId="3"/>
  </si>
  <si>
    <t>確認欄</t>
    <rPh sb="0" eb="2">
      <t>カクニン</t>
    </rPh>
    <rPh sb="2" eb="3">
      <t>ラン</t>
    </rPh>
    <phoneticPr fontId="3"/>
  </si>
  <si>
    <t>校正終了予定日</t>
    <rPh sb="0" eb="2">
      <t>コウセイ</t>
    </rPh>
    <rPh sb="2" eb="4">
      <t>シュウリョウ</t>
    </rPh>
    <rPh sb="4" eb="6">
      <t>ヨテイ</t>
    </rPh>
    <rPh sb="6" eb="7">
      <t>ビ</t>
    </rPh>
    <phoneticPr fontId="3"/>
  </si>
  <si>
    <t>校正証明書　割印</t>
    <rPh sb="0" eb="2">
      <t>コウセイ</t>
    </rPh>
    <rPh sb="2" eb="5">
      <t>ショウメイショ</t>
    </rPh>
    <rPh sb="6" eb="7">
      <t>ワ</t>
    </rPh>
    <rPh sb="7" eb="8">
      <t>イン</t>
    </rPh>
    <phoneticPr fontId="3"/>
  </si>
  <si>
    <t xml:space="preserve">受入検査結果  </t>
    <rPh sb="0" eb="2">
      <t>ウケイ</t>
    </rPh>
    <rPh sb="2" eb="4">
      <t>ケンサ</t>
    </rPh>
    <rPh sb="4" eb="6">
      <t>ケッカ</t>
    </rPh>
    <phoneticPr fontId="3"/>
  </si>
  <si>
    <t>――――――――――株式会社双葉測器製作所　記入欄――――――――――</t>
    <rPh sb="9" eb="13">
      <t>カブシキガイシャ</t>
    </rPh>
    <rPh sb="13" eb="20">
      <t>フタバソッキセイサクショ</t>
    </rPh>
    <rPh sb="21" eb="23">
      <t>キニュウ</t>
    </rPh>
    <rPh sb="23" eb="24">
      <t>ラン</t>
    </rPh>
    <phoneticPr fontId="3"/>
  </si>
  <si>
    <t>余白→標準</t>
    <rPh sb="0" eb="2">
      <t>ヨハク</t>
    </rPh>
    <rPh sb="3" eb="5">
      <t>ヒョウジュン</t>
    </rPh>
    <phoneticPr fontId="4"/>
  </si>
  <si>
    <t>列幅→16</t>
    <rPh sb="0" eb="1">
      <t>レツ</t>
    </rPh>
    <rPh sb="1" eb="2">
      <t>ハバ</t>
    </rPh>
    <phoneticPr fontId="4"/>
  </si>
  <si>
    <t>←顧客情報は弊社の校正システムへ登録いたします。</t>
    <rPh sb="1" eb="3">
      <t>コキャク</t>
    </rPh>
    <rPh sb="3" eb="5">
      <t>ジョウホウ</t>
    </rPh>
    <rPh sb="6" eb="8">
      <t>ヘイシャ</t>
    </rPh>
    <rPh sb="9" eb="11">
      <t>コウセイ</t>
    </rPh>
    <rPh sb="16" eb="18">
      <t>トウロク</t>
    </rPh>
    <phoneticPr fontId="4"/>
  </si>
  <si>
    <t>←校正システムから連絡可能なEメールアドレスをご記入ください。</t>
    <rPh sb="1" eb="3">
      <t>コウセイ</t>
    </rPh>
    <rPh sb="9" eb="11">
      <t>レンラク</t>
    </rPh>
    <rPh sb="11" eb="13">
      <t>カノウ</t>
    </rPh>
    <rPh sb="24" eb="26">
      <t>キニュウ</t>
    </rPh>
    <phoneticPr fontId="4"/>
  </si>
  <si>
    <t>←登録できる担当者は１名までです。</t>
    <rPh sb="1" eb="3">
      <t>トウロク</t>
    </rPh>
    <rPh sb="6" eb="9">
      <t>タントウシャ</t>
    </rPh>
    <rPh sb="11" eb="12">
      <t>メイ</t>
    </rPh>
    <phoneticPr fontId="4"/>
  </si>
  <si>
    <t>例：請求書別送希望（送り先：東京都荒川区東尾久８丁目２１−１４　校正室業務課　宛）</t>
    <rPh sb="0" eb="1">
      <t>レイ</t>
    </rPh>
    <phoneticPr fontId="4"/>
  </si>
  <si>
    <t>例：トレーサビリティ証明書、体系図および上位標準の校正証明書の写し希望</t>
    <rPh sb="0" eb="1">
      <t>レイ</t>
    </rPh>
    <rPh sb="10" eb="13">
      <t>ショウメイショ</t>
    </rPh>
    <rPh sb="14" eb="17">
      <t>タイケイズ</t>
    </rPh>
    <rPh sb="20" eb="22">
      <t>ジョウイ</t>
    </rPh>
    <rPh sb="22" eb="24">
      <t>ヒョウジュン</t>
    </rPh>
    <rPh sb="25" eb="27">
      <t>コウセイ</t>
    </rPh>
    <rPh sb="27" eb="30">
      <t>ショウメイショ</t>
    </rPh>
    <rPh sb="31" eb="32">
      <t>ウツ</t>
    </rPh>
    <rPh sb="33" eb="35">
      <t>キボウ</t>
    </rPh>
    <phoneticPr fontId="4"/>
  </si>
  <si>
    <t>例：作業報告書希望（重錘質量測定、有効断面積算出など）</t>
    <rPh sb="0" eb="1">
      <t>レイ</t>
    </rPh>
    <rPh sb="2" eb="7">
      <t>サギョウホウコクショ</t>
    </rPh>
    <rPh sb="7" eb="9">
      <t>キボウ</t>
    </rPh>
    <rPh sb="10" eb="12">
      <t>ジュウスイ</t>
    </rPh>
    <rPh sb="12" eb="14">
      <t>シツリョウ</t>
    </rPh>
    <rPh sb="14" eb="16">
      <t>ソクテイ</t>
    </rPh>
    <rPh sb="17" eb="22">
      <t>ユウコウダンメンセキ</t>
    </rPh>
    <rPh sb="22" eb="24">
      <t>サンシュツ</t>
    </rPh>
    <phoneticPr fontId="4"/>
  </si>
  <si>
    <t>←システムで転記いたしますので、誤りのないようにご記入ください。</t>
    <rPh sb="6" eb="8">
      <t>テンキ</t>
    </rPh>
    <rPh sb="16" eb="17">
      <t>アヤマ</t>
    </rPh>
    <rPh sb="25" eb="27">
      <t>キニュウ</t>
    </rPh>
    <phoneticPr fontId="4"/>
  </si>
  <si>
    <t>機器リストをご利用ください。</t>
  </si>
  <si>
    <t>←校正依頼品が重錘形圧力天びんの場合や型式等が多すぎる場合は</t>
    <phoneticPr fontId="4"/>
  </si>
  <si>
    <t>株式会社双葉測器製作所校正室　宛</t>
    <rPh sb="15" eb="16">
      <t>アテ</t>
    </rPh>
    <phoneticPr fontId="3"/>
  </si>
  <si>
    <t>以下のとおり、校正を依頼します。</t>
    <rPh sb="0" eb="2">
      <t>イカ</t>
    </rPh>
    <phoneticPr fontId="4"/>
  </si>
  <si>
    <t>本体</t>
    <rPh sb="0" eb="2">
      <t>ホンタイ</t>
    </rPh>
    <phoneticPr fontId="4"/>
  </si>
  <si>
    <t>ピストンシリンダ</t>
    <phoneticPr fontId="4"/>
  </si>
  <si>
    <t>ベル</t>
    <phoneticPr fontId="4"/>
  </si>
  <si>
    <t>重錘</t>
    <rPh sb="0" eb="2">
      <t>ジュウスイ</t>
    </rPh>
    <phoneticPr fontId="4"/>
  </si>
  <si>
    <t>温度計（センサ）</t>
    <rPh sb="0" eb="3">
      <t>オンドケイ</t>
    </rPh>
    <phoneticPr fontId="4"/>
  </si>
  <si>
    <t>温度計（表示部）</t>
    <rPh sb="0" eb="3">
      <t>オンドケイ</t>
    </rPh>
    <rPh sb="4" eb="7">
      <t>ヒョウジブ</t>
    </rPh>
    <phoneticPr fontId="4"/>
  </si>
  <si>
    <t>真空計（センサ）</t>
    <rPh sb="0" eb="3">
      <t>シンクウケイ</t>
    </rPh>
    <phoneticPr fontId="4"/>
  </si>
  <si>
    <t>真空計（表示部）</t>
    <rPh sb="0" eb="3">
      <t>シンクウケイ</t>
    </rPh>
    <rPh sb="4" eb="7">
      <t>ヒョウジブ</t>
    </rPh>
    <phoneticPr fontId="4"/>
  </si>
  <si>
    <t>品名</t>
    <rPh sb="0" eb="2">
      <t>ヒンメイ</t>
    </rPh>
    <phoneticPr fontId="4"/>
  </si>
  <si>
    <t>製造者名</t>
    <rPh sb="0" eb="3">
      <t>セイゾウシャ</t>
    </rPh>
    <rPh sb="3" eb="4">
      <t>メイ</t>
    </rPh>
    <phoneticPr fontId="4"/>
  </si>
  <si>
    <t>型式</t>
    <rPh sb="0" eb="2">
      <t>カタシキ</t>
    </rPh>
    <phoneticPr fontId="4"/>
  </si>
  <si>
    <t>器物番号 (SN)</t>
    <rPh sb="0" eb="2">
      <t>キブツ</t>
    </rPh>
    <rPh sb="2" eb="4">
      <t>バンゴウ</t>
    </rPh>
    <phoneticPr fontId="4"/>
  </si>
  <si>
    <t>備考</t>
    <rPh sb="0" eb="2">
      <t>ビコウ</t>
    </rPh>
    <phoneticPr fontId="4"/>
  </si>
  <si>
    <t>校正点数</t>
    <rPh sb="0" eb="2">
      <t>コウセイ</t>
    </rPh>
    <rPh sb="2" eb="4">
      <t>テンスウ</t>
    </rPh>
    <phoneticPr fontId="4"/>
  </si>
  <si>
    <t>No.</t>
    <phoneticPr fontId="4"/>
  </si>
  <si>
    <t>校正圧力</t>
    <rPh sb="0" eb="2">
      <t>コウセイ</t>
    </rPh>
    <rPh sb="2" eb="4">
      <t>アツリョク</t>
    </rPh>
    <phoneticPr fontId="4"/>
  </si>
  <si>
    <t>単位</t>
    <rPh sb="0" eb="2">
      <t>タンイ</t>
    </rPh>
    <phoneticPr fontId="4"/>
  </si>
  <si>
    <t>kPa</t>
    <phoneticPr fontId="4"/>
  </si>
  <si>
    <t>重錘組み合わせ</t>
    <rPh sb="0" eb="2">
      <t>ジュウスイ</t>
    </rPh>
    <rPh sb="2" eb="3">
      <t>ク</t>
    </rPh>
    <rPh sb="4" eb="5">
      <t>ア</t>
    </rPh>
    <phoneticPr fontId="4"/>
  </si>
  <si>
    <t>真空ポンプ</t>
    <rPh sb="0" eb="2">
      <t>シンクウ</t>
    </rPh>
    <phoneticPr fontId="4"/>
  </si>
  <si>
    <t>器物番号</t>
    <rPh sb="0" eb="2">
      <t>キブツ</t>
    </rPh>
    <rPh sb="2" eb="4">
      <t>バンゴウ</t>
    </rPh>
    <phoneticPr fontId="4"/>
  </si>
  <si>
    <t>機器リスト</t>
    <phoneticPr fontId="4"/>
  </si>
  <si>
    <t>校正依頼品</t>
    <phoneticPr fontId="4"/>
  </si>
  <si>
    <t>付属品</t>
    <rPh sb="0" eb="3">
      <t>フゾクヒン</t>
    </rPh>
    <phoneticPr fontId="4"/>
  </si>
  <si>
    <t>特記事項</t>
    <rPh sb="0" eb="2">
      <t>トッキ</t>
    </rPh>
    <rPh sb="2" eb="4">
      <t>ジコウ</t>
    </rPh>
    <phoneticPr fontId="4"/>
  </si>
  <si>
    <t>（証明書番号</t>
    <rPh sb="1" eb="4">
      <t>ショウメイショ</t>
    </rPh>
    <rPh sb="4" eb="6">
      <t>バンゴウ</t>
    </rPh>
    <phoneticPr fontId="4"/>
  </si>
  <si>
    <t>）</t>
    <phoneticPr fontId="4"/>
  </si>
  <si>
    <t>←前回の証明書番号をご記入ください。不明の場合は空欄でも構いません。</t>
    <rPh sb="1" eb="3">
      <t>ゼンカイ</t>
    </rPh>
    <rPh sb="4" eb="7">
      <t>ショウメイショ</t>
    </rPh>
    <rPh sb="7" eb="9">
      <t>バンゴウ</t>
    </rPh>
    <rPh sb="11" eb="13">
      <t>キニュウ</t>
    </rPh>
    <rPh sb="18" eb="20">
      <t>フメイ</t>
    </rPh>
    <rPh sb="21" eb="23">
      <t>バアイ</t>
    </rPh>
    <rPh sb="24" eb="26">
      <t>クウラン</t>
    </rPh>
    <rPh sb="28" eb="29">
      <t>カマ</t>
    </rPh>
    <phoneticPr fontId="4"/>
  </si>
  <si>
    <t>株式会社双葉測器製作所</t>
    <rPh sb="0" eb="11">
      <t>カブシキガイシャフタバソッキセイサクジョ</t>
    </rPh>
    <phoneticPr fontId="4"/>
  </si>
  <si>
    <t xml:space="preserve">cal@futabass.co.jp </t>
    <phoneticPr fontId="4"/>
  </si>
  <si>
    <t>校正　太郎</t>
    <rPh sb="0" eb="2">
      <t>コウセイ</t>
    </rPh>
    <rPh sb="3" eb="5">
      <t>タロウ</t>
    </rPh>
    <phoneticPr fontId="4"/>
  </si>
  <si>
    <t>デジタル圧力計</t>
    <rPh sb="4" eb="7">
      <t>アツリョクケイ</t>
    </rPh>
    <phoneticPr fontId="4"/>
  </si>
  <si>
    <t>東京都荒川区東尾久８丁目２１−１４</t>
    <phoneticPr fontId="4"/>
  </si>
  <si>
    <t>QWERTASDFG</t>
    <phoneticPr fontId="4"/>
  </si>
  <si>
    <t>K-00-D-0000</t>
    <phoneticPr fontId="4"/>
  </si>
  <si>
    <t>圧力単位</t>
    <rPh sb="0" eb="2">
      <t>アツリョク</t>
    </rPh>
    <rPh sb="2" eb="4">
      <t>タンイ</t>
    </rPh>
    <phoneticPr fontId="4"/>
  </si>
  <si>
    <t>注文書別送希望（送り先：東京都荒川区東尾久８丁目２１−１４　校正室業務課　宛）</t>
    <rPh sb="0" eb="3">
      <t>チュウモンショ</t>
    </rPh>
    <rPh sb="3" eb="5">
      <t>ベッソウ</t>
    </rPh>
    <rPh sb="5" eb="7">
      <t>キボウ</t>
    </rPh>
    <phoneticPr fontId="4"/>
  </si>
  <si>
    <t>トレーサビリティ証明書、体系図および上位標準の校正証明書の写し希望</t>
    <phoneticPr fontId="4"/>
  </si>
  <si>
    <t>作業報告書希望（重錘質量測定、有効断面積算出など）</t>
    <phoneticPr fontId="4"/>
  </si>
  <si>
    <t>←前回内容と同様の場合には、ご記入いただく必要はございません。</t>
    <rPh sb="1" eb="3">
      <t>ゼンカイ</t>
    </rPh>
    <rPh sb="3" eb="5">
      <t>ナイヨウ</t>
    </rPh>
    <rPh sb="6" eb="8">
      <t>ドウヨウ</t>
    </rPh>
    <rPh sb="9" eb="11">
      <t>バアイ</t>
    </rPh>
    <rPh sb="15" eb="17">
      <t>キニュウ</t>
    </rPh>
    <rPh sb="21" eb="2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</si>
</sst>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3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8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0" xfId="0" applyFont="1" applyBorder="1" applyAlignment="1">
      <alignment horizontal="distributed" vertical="center"/>
    </xf>
    <xf numFmtId="0" fontId="5" fillId="0" borderId="1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2" borderId="13" xfId="0" applyFont="1" applyFill="1" applyBorder="1" applyAlignment="1" applyProtection="1">
      <alignment vertical="center" shrinkToFit="1"/>
      <protection locked="0"/>
    </xf>
    <xf numFmtId="0" fontId="5" fillId="2" borderId="15" xfId="0" applyFont="1" applyFill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>
      <alignment horizontal="left" vertical="center"/>
    </xf>
    <xf numFmtId="0" fontId="5" fillId="2" borderId="10" xfId="0" applyFont="1" applyFill="1" applyBorder="1" applyAlignment="1" applyProtection="1">
      <alignment vertical="center" shrinkToFit="1"/>
      <protection locked="0"/>
    </xf>
    <xf numFmtId="1" fontId="5" fillId="2" borderId="10" xfId="0" quotePrefix="1" applyNumberFormat="1" applyFont="1" applyFill="1" applyBorder="1" applyAlignment="1" applyProtection="1">
      <alignment vertical="center" shrinkToFit="1"/>
      <protection locked="0"/>
    </xf>
    <xf numFmtId="1" fontId="5" fillId="2" borderId="10" xfId="0" applyNumberFormat="1" applyFont="1" applyFill="1" applyBorder="1" applyAlignment="1" applyProtection="1">
      <alignment vertical="center" shrinkToFit="1"/>
      <protection locked="0"/>
    </xf>
    <xf numFmtId="0" fontId="5" fillId="0" borderId="10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0" xfId="0" applyAlignment="1">
      <alignment shrinkToFit="1"/>
    </xf>
    <xf numFmtId="0" fontId="12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2" borderId="26" xfId="0" applyFont="1" applyFill="1" applyBorder="1" applyAlignment="1" applyProtection="1">
      <alignment horizontal="center" vertical="center" shrinkToFit="1"/>
      <protection locked="0"/>
    </xf>
    <xf numFmtId="0" fontId="5" fillId="2" borderId="15" xfId="0" applyFont="1" applyFill="1" applyBorder="1" applyAlignment="1" applyProtection="1">
      <alignment horizontal="center" vertical="center" shrinkToFit="1"/>
      <protection locked="0"/>
    </xf>
    <xf numFmtId="0" fontId="5" fillId="2" borderId="21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5" fillId="2" borderId="25" xfId="0" applyFont="1" applyFill="1" applyBorder="1" applyAlignment="1" applyProtection="1">
      <alignment horizontal="center" vertical="center" shrinkToFit="1"/>
      <protection locked="0"/>
    </xf>
    <xf numFmtId="0" fontId="5" fillId="2" borderId="13" xfId="0" applyFont="1" applyFill="1" applyBorder="1" applyAlignment="1" applyProtection="1">
      <alignment horizontal="center" vertical="center" shrinkToFit="1"/>
      <protection locked="0"/>
    </xf>
    <xf numFmtId="0" fontId="5" fillId="2" borderId="18" xfId="0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 shrinkToFit="1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right" vertical="center" shrinkToFit="1"/>
    </xf>
    <xf numFmtId="0" fontId="5" fillId="2" borderId="4" xfId="0" applyFont="1" applyFill="1" applyBorder="1" applyAlignment="1" applyProtection="1">
      <alignment vertical="center" shrinkToFit="1"/>
      <protection locked="0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5" fillId="2" borderId="10" xfId="0" applyFont="1" applyFill="1" applyBorder="1" applyAlignment="1" applyProtection="1">
      <alignment horizontal="left" vertical="center" shrinkToFit="1"/>
      <protection locked="0"/>
    </xf>
    <xf numFmtId="0" fontId="5" fillId="2" borderId="10" xfId="0" quotePrefix="1" applyFont="1" applyFill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176" fontId="5" fillId="2" borderId="15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>
      <alignment horizontal="left" vertical="center"/>
    </xf>
    <xf numFmtId="176" fontId="5" fillId="2" borderId="6" xfId="0" applyNumberFormat="1" applyFont="1" applyFill="1" applyBorder="1" applyAlignment="1" applyProtection="1">
      <alignment horizontal="left" vertical="center" shrinkToFit="1"/>
      <protection locked="0"/>
    </xf>
    <xf numFmtId="0" fontId="9" fillId="2" borderId="10" xfId="1" applyFont="1" applyFill="1" applyBorder="1" applyAlignment="1" applyProtection="1">
      <alignment horizontal="left" vertical="center" shrinkToFit="1"/>
      <protection locked="0"/>
    </xf>
    <xf numFmtId="0" fontId="5" fillId="2" borderId="11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vertical="center" shrinkToFit="1"/>
      <protection locked="0"/>
    </xf>
    <xf numFmtId="0" fontId="5" fillId="2" borderId="8" xfId="0" applyFont="1" applyFill="1" applyBorder="1" applyAlignment="1" applyProtection="1">
      <alignment vertical="center" shrinkToFit="1"/>
      <protection locked="0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left" vertical="center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161925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前回内容と同様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4</xdr:col>
          <xdr:colOff>0</xdr:colOff>
          <xdr:row>37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異常なし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0</xdr:rowOff>
        </xdr:from>
        <xdr:to>
          <xdr:col>4</xdr:col>
          <xdr:colOff>1028700</xdr:colOff>
          <xdr:row>37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異常あり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161925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前回内容と同様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4</xdr:col>
          <xdr:colOff>0</xdr:colOff>
          <xdr:row>37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異常なし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0</xdr:rowOff>
        </xdr:from>
        <xdr:to>
          <xdr:col>4</xdr:col>
          <xdr:colOff>1028700</xdr:colOff>
          <xdr:row>37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異常あり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8"/>
  <sheetViews>
    <sheetView showGridLines="0" tabSelected="1" view="pageBreakPreview" zoomScaleNormal="100" zoomScaleSheetLayoutView="100" workbookViewId="0">
      <selection activeCell="F4" sqref="F4:G4"/>
    </sheetView>
  </sheetViews>
  <sheetFormatPr defaultRowHeight="13.5"/>
  <cols>
    <col min="1" max="1" width="5.625" style="1" customWidth="1"/>
    <col min="2" max="2" width="14.125" style="1" customWidth="1"/>
    <col min="3" max="3" width="13.5" style="1" bestFit="1" customWidth="1"/>
    <col min="4" max="4" width="13.5" style="1" customWidth="1"/>
    <col min="5" max="5" width="18.375" style="1" customWidth="1"/>
    <col min="6" max="6" width="14.625" style="1" customWidth="1"/>
    <col min="7" max="7" width="12.875" style="1" customWidth="1"/>
    <col min="8" max="8" width="4" customWidth="1"/>
    <col min="9" max="9" width="9" style="2"/>
  </cols>
  <sheetData>
    <row r="1" spans="2:9" ht="15.95" customHeight="1">
      <c r="G1" s="28" t="s">
        <v>14</v>
      </c>
    </row>
    <row r="2" spans="2:9" ht="15.95" customHeight="1">
      <c r="B2" s="67" t="s">
        <v>0</v>
      </c>
      <c r="C2" s="67"/>
      <c r="D2" s="67"/>
      <c r="E2" s="67"/>
      <c r="F2" s="67"/>
      <c r="G2" s="67"/>
    </row>
    <row r="3" spans="2:9" ht="15.95" customHeight="1">
      <c r="B3" s="67"/>
      <c r="C3" s="67"/>
      <c r="D3" s="67"/>
      <c r="E3" s="67"/>
      <c r="F3" s="67"/>
      <c r="G3" s="67"/>
    </row>
    <row r="4" spans="2:9" ht="15.95" customHeight="1">
      <c r="E4" s="5" t="s">
        <v>13</v>
      </c>
      <c r="F4" s="58"/>
      <c r="G4" s="58"/>
      <c r="I4" s="2" t="s">
        <v>7</v>
      </c>
    </row>
    <row r="5" spans="2:9" ht="15.95" customHeight="1"/>
    <row r="6" spans="2:9" ht="15.95" customHeight="1">
      <c r="B6" s="1" t="s">
        <v>47</v>
      </c>
      <c r="E6" s="64" t="s">
        <v>12</v>
      </c>
      <c r="F6" s="65"/>
      <c r="G6" s="66"/>
    </row>
    <row r="7" spans="2:9" ht="15.95" customHeight="1">
      <c r="B7" s="1" t="s">
        <v>48</v>
      </c>
      <c r="E7" s="6" t="s">
        <v>15</v>
      </c>
      <c r="F7" s="62"/>
      <c r="G7" s="63"/>
      <c r="I7" s="2" t="s">
        <v>38</v>
      </c>
    </row>
    <row r="8" spans="2:9" ht="15.95" customHeight="1">
      <c r="E8" s="7" t="s">
        <v>16</v>
      </c>
      <c r="F8" s="59"/>
      <c r="G8" s="60"/>
      <c r="I8" s="2" t="s">
        <v>39</v>
      </c>
    </row>
    <row r="9" spans="2:9" ht="15.95" customHeight="1">
      <c r="E9" s="8" t="s">
        <v>1</v>
      </c>
      <c r="F9" s="14"/>
      <c r="G9" s="9" t="s">
        <v>2</v>
      </c>
      <c r="I9" s="2" t="s">
        <v>40</v>
      </c>
    </row>
    <row r="10" spans="2:9" ht="15.95" customHeight="1"/>
    <row r="11" spans="2:9" ht="15.95" customHeight="1">
      <c r="B11" s="13" t="s">
        <v>23</v>
      </c>
      <c r="C11" s="13"/>
      <c r="D11" s="13"/>
      <c r="E11" s="13"/>
      <c r="F11" s="13"/>
      <c r="G11" s="13"/>
    </row>
    <row r="12" spans="2:9" ht="15.95" customHeight="1">
      <c r="B12" s="51" t="s">
        <v>30</v>
      </c>
      <c r="C12" s="51"/>
      <c r="D12" s="61"/>
      <c r="E12" s="61"/>
      <c r="F12" s="61"/>
      <c r="G12" s="61"/>
      <c r="I12" s="2" t="s">
        <v>44</v>
      </c>
    </row>
    <row r="13" spans="2:9" ht="15.95" customHeight="1">
      <c r="B13" s="54" t="s">
        <v>8</v>
      </c>
      <c r="C13" s="54"/>
      <c r="D13" s="52"/>
      <c r="E13" s="52"/>
      <c r="F13" s="52"/>
      <c r="G13" s="52"/>
      <c r="I13" s="2" t="s">
        <v>44</v>
      </c>
    </row>
    <row r="14" spans="2:9" ht="15.95" customHeight="1">
      <c r="B14" s="54" t="s">
        <v>29</v>
      </c>
      <c r="C14" s="54"/>
      <c r="D14" s="52"/>
      <c r="E14" s="52"/>
      <c r="F14" s="52"/>
      <c r="G14" s="52"/>
    </row>
    <row r="15" spans="2:9" ht="15.95" customHeight="1">
      <c r="B15" s="54" t="s">
        <v>9</v>
      </c>
      <c r="C15" s="54"/>
      <c r="D15" s="52"/>
      <c r="E15" s="52"/>
      <c r="F15" s="52"/>
      <c r="G15" s="52"/>
      <c r="I15" s="2" t="s">
        <v>46</v>
      </c>
    </row>
    <row r="16" spans="2:9" ht="15.95" customHeight="1">
      <c r="B16" s="54" t="s">
        <v>10</v>
      </c>
      <c r="C16" s="54"/>
      <c r="D16" s="53"/>
      <c r="E16" s="52"/>
      <c r="F16" s="52"/>
      <c r="G16" s="52"/>
      <c r="I16" s="2" t="s">
        <v>45</v>
      </c>
    </row>
    <row r="17" spans="2:9" ht="15.95" customHeight="1">
      <c r="B17" s="54" t="s">
        <v>11</v>
      </c>
      <c r="C17" s="54"/>
      <c r="D17" s="52"/>
      <c r="E17" s="52"/>
      <c r="F17" s="52"/>
      <c r="G17" s="52"/>
    </row>
    <row r="18" spans="2:9" ht="15.95" customHeight="1">
      <c r="D18" s="24"/>
      <c r="E18" s="24"/>
      <c r="F18" s="24"/>
      <c r="G18" s="24"/>
    </row>
    <row r="19" spans="2:9" ht="15.95" customHeight="1">
      <c r="B19" s="68" t="s">
        <v>24</v>
      </c>
      <c r="C19" s="68"/>
      <c r="D19" s="25"/>
      <c r="E19" s="46" t="s">
        <v>74</v>
      </c>
      <c r="F19" s="47"/>
      <c r="G19" s="25" t="s">
        <v>75</v>
      </c>
      <c r="I19" s="2" t="s">
        <v>76</v>
      </c>
    </row>
    <row r="20" spans="2:9" ht="15.95" customHeight="1">
      <c r="B20" s="55" t="s">
        <v>17</v>
      </c>
      <c r="C20" s="55"/>
      <c r="D20" s="15"/>
      <c r="E20" s="16" t="s">
        <v>3</v>
      </c>
      <c r="F20" s="11" t="s">
        <v>84</v>
      </c>
      <c r="G20" s="49"/>
      <c r="I20" s="2" t="s">
        <v>88</v>
      </c>
    </row>
    <row r="21" spans="2:9" ht="15.95" customHeight="1">
      <c r="B21" s="54" t="s">
        <v>18</v>
      </c>
      <c r="C21" s="54"/>
      <c r="D21" s="17"/>
      <c r="E21" s="17"/>
      <c r="F21" s="17"/>
      <c r="G21" s="17"/>
    </row>
    <row r="22" spans="2:9" ht="15.95" customHeight="1">
      <c r="B22" s="12"/>
      <c r="C22" s="12"/>
      <c r="D22" s="18"/>
      <c r="E22" s="19"/>
      <c r="F22" s="19"/>
      <c r="G22" s="19"/>
    </row>
    <row r="23" spans="2:9" ht="15.95" customHeight="1">
      <c r="D23" s="24"/>
      <c r="E23" s="24"/>
      <c r="F23" s="24"/>
      <c r="G23" s="24"/>
    </row>
    <row r="24" spans="2:9" ht="15.95" customHeight="1"/>
    <row r="25" spans="2:9" ht="15.95" customHeight="1">
      <c r="B25" s="68" t="s">
        <v>22</v>
      </c>
      <c r="C25" s="68"/>
      <c r="D25" s="26"/>
      <c r="E25" s="26"/>
      <c r="F25" s="26"/>
      <c r="G25" s="26"/>
    </row>
    <row r="26" spans="2:9" ht="15.95" customHeight="1">
      <c r="B26" s="55" t="s">
        <v>4</v>
      </c>
      <c r="C26" s="55"/>
      <c r="D26" s="56"/>
      <c r="E26" s="56"/>
      <c r="F26" s="56"/>
      <c r="G26" s="56"/>
      <c r="I26" s="2" t="s">
        <v>5</v>
      </c>
    </row>
    <row r="27" spans="2:9" ht="15.95" customHeight="1">
      <c r="B27" s="54" t="s">
        <v>25</v>
      </c>
      <c r="C27" s="54"/>
      <c r="D27" s="52"/>
      <c r="E27" s="52"/>
      <c r="F27" s="52"/>
      <c r="G27" s="52"/>
      <c r="I27" s="2" t="s">
        <v>6</v>
      </c>
    </row>
    <row r="28" spans="2:9" ht="15.95" customHeight="1">
      <c r="B28" s="70"/>
      <c r="C28" s="70"/>
      <c r="D28" s="52"/>
      <c r="E28" s="52"/>
      <c r="F28" s="52"/>
      <c r="G28" s="52"/>
      <c r="I28" s="2" t="s">
        <v>41</v>
      </c>
    </row>
    <row r="29" spans="2:9" ht="15.95" customHeight="1">
      <c r="B29" s="70"/>
      <c r="C29" s="70"/>
      <c r="D29" s="52"/>
      <c r="E29" s="52"/>
      <c r="F29" s="52"/>
      <c r="G29" s="52"/>
      <c r="I29" s="2" t="s">
        <v>42</v>
      </c>
    </row>
    <row r="30" spans="2:9" ht="15.95" customHeight="1">
      <c r="B30" s="70"/>
      <c r="C30" s="70"/>
      <c r="D30" s="52"/>
      <c r="E30" s="52"/>
      <c r="F30" s="52"/>
      <c r="G30" s="52"/>
      <c r="I30" s="2" t="s">
        <v>43</v>
      </c>
    </row>
    <row r="31" spans="2:9" ht="15.95" customHeight="1"/>
    <row r="32" spans="2:9" ht="15.95" customHeight="1">
      <c r="B32" s="3" t="s">
        <v>21</v>
      </c>
    </row>
    <row r="33" spans="2:7" ht="15.95" customHeight="1">
      <c r="B33" s="3" t="s">
        <v>20</v>
      </c>
    </row>
    <row r="34" spans="2:7" ht="15.95" customHeight="1">
      <c r="B34" s="1" t="s">
        <v>19</v>
      </c>
    </row>
    <row r="35" spans="2:7" ht="15.95" customHeight="1">
      <c r="B35" s="69" t="s">
        <v>35</v>
      </c>
      <c r="C35" s="69"/>
      <c r="D35" s="69"/>
      <c r="E35" s="69"/>
      <c r="F35" s="69"/>
      <c r="G35" s="69"/>
    </row>
    <row r="36" spans="2:7" ht="15.95" customHeight="1">
      <c r="B36" s="51" t="s">
        <v>26</v>
      </c>
      <c r="C36" s="51"/>
      <c r="D36" s="57"/>
      <c r="E36" s="57"/>
      <c r="F36" s="57"/>
      <c r="G36" s="57"/>
    </row>
    <row r="37" spans="2:7" ht="15.95" customHeight="1">
      <c r="B37" s="54" t="s">
        <v>34</v>
      </c>
      <c r="C37" s="54"/>
      <c r="D37" s="12"/>
      <c r="E37" s="12"/>
      <c r="F37" s="12"/>
      <c r="G37" s="12"/>
    </row>
    <row r="38" spans="2:7" ht="15.95" customHeight="1">
      <c r="B38" s="54" t="s">
        <v>27</v>
      </c>
      <c r="C38" s="54"/>
      <c r="D38" s="72"/>
      <c r="E38" s="72"/>
      <c r="F38" s="72"/>
      <c r="G38" s="72"/>
    </row>
    <row r="39" spans="2:7" ht="15.95" customHeight="1">
      <c r="B39" s="10"/>
      <c r="C39" s="10"/>
      <c r="D39" s="72"/>
      <c r="E39" s="72"/>
      <c r="F39" s="72"/>
      <c r="G39" s="72"/>
    </row>
    <row r="40" spans="2:7" ht="15.95" customHeight="1">
      <c r="B40" s="10"/>
      <c r="C40" s="10"/>
      <c r="D40" s="72"/>
      <c r="E40" s="72"/>
      <c r="F40" s="72"/>
      <c r="G40" s="72"/>
    </row>
    <row r="41" spans="2:7" ht="15.95" customHeight="1">
      <c r="B41" s="12"/>
      <c r="C41" s="12"/>
      <c r="D41" s="72"/>
      <c r="E41" s="72"/>
      <c r="F41" s="72"/>
      <c r="G41" s="72"/>
    </row>
    <row r="42" spans="2:7" ht="15.95" customHeight="1">
      <c r="B42" s="12"/>
      <c r="C42" s="12"/>
      <c r="D42" s="72"/>
      <c r="E42" s="72"/>
      <c r="F42" s="72"/>
      <c r="G42" s="72"/>
    </row>
    <row r="43" spans="2:7" ht="15.95" customHeight="1">
      <c r="B43" s="54" t="s">
        <v>28</v>
      </c>
      <c r="C43" s="54"/>
      <c r="D43" s="73"/>
      <c r="E43" s="73"/>
      <c r="F43" s="73"/>
      <c r="G43" s="73"/>
    </row>
    <row r="44" spans="2:7" ht="15.95" customHeight="1">
      <c r="B44" s="54" t="s">
        <v>32</v>
      </c>
      <c r="C44" s="54"/>
      <c r="D44" s="73"/>
      <c r="E44" s="73"/>
      <c r="F44" s="73"/>
      <c r="G44" s="73"/>
    </row>
    <row r="45" spans="2:7" ht="15.95" customHeight="1"/>
    <row r="46" spans="2:7" ht="15.95" customHeight="1">
      <c r="E46" s="4"/>
      <c r="G46" s="50" t="s">
        <v>31</v>
      </c>
    </row>
    <row r="47" spans="2:7" ht="15.95" customHeight="1">
      <c r="G47" s="21"/>
    </row>
    <row r="48" spans="2:7" ht="15.95" customHeight="1">
      <c r="G48" s="22"/>
    </row>
    <row r="49" spans="2:7" ht="15.95" customHeight="1">
      <c r="G49" s="22"/>
    </row>
    <row r="50" spans="2:7" ht="15.95" customHeight="1">
      <c r="G50" s="22"/>
    </row>
    <row r="51" spans="2:7" ht="15.95" customHeight="1">
      <c r="G51" s="23"/>
    </row>
    <row r="52" spans="2:7" ht="15.95" customHeight="1">
      <c r="B52" s="71" t="s">
        <v>33</v>
      </c>
      <c r="C52" s="71"/>
      <c r="D52" s="71"/>
      <c r="E52" s="71"/>
      <c r="F52" s="71"/>
      <c r="G52" s="71"/>
    </row>
    <row r="53" spans="2:7" ht="15.95" customHeight="1"/>
    <row r="54" spans="2:7" ht="15.95" customHeight="1"/>
    <row r="55" spans="2:7" ht="15.95" customHeight="1"/>
    <row r="56" spans="2:7" ht="15.95" customHeight="1"/>
    <row r="57" spans="2:7" ht="15.95" customHeight="1"/>
    <row r="58" spans="2:7" ht="15.95" customHeight="1"/>
  </sheetData>
  <sheetProtection algorithmName="SHA-512" hashValue="5V2LUXiUxHIZ6Fv4RnCGAJuEc8VyF4G6s5QKL1Qin3B8E1PKldqFCjitrMuAZ9B3c2PoyxkI8A6OiFLUrIkKEQ==" saltValue="v955zS2nOrNuTFdc9vtupQ==" spinCount="100000" sheet="1" selectLockedCells="1"/>
  <mergeCells count="46">
    <mergeCell ref="B52:G52"/>
    <mergeCell ref="B37:C37"/>
    <mergeCell ref="B38:C38"/>
    <mergeCell ref="B43:C43"/>
    <mergeCell ref="D38:G38"/>
    <mergeCell ref="D41:G41"/>
    <mergeCell ref="D42:G42"/>
    <mergeCell ref="D43:G43"/>
    <mergeCell ref="B44:C44"/>
    <mergeCell ref="D44:G44"/>
    <mergeCell ref="D39:G39"/>
    <mergeCell ref="D40:G40"/>
    <mergeCell ref="B2:G3"/>
    <mergeCell ref="B19:C19"/>
    <mergeCell ref="B20:C20"/>
    <mergeCell ref="B21:C21"/>
    <mergeCell ref="B35:G35"/>
    <mergeCell ref="B25:C25"/>
    <mergeCell ref="D28:G28"/>
    <mergeCell ref="B28:C28"/>
    <mergeCell ref="B29:C29"/>
    <mergeCell ref="D29:G29"/>
    <mergeCell ref="B30:C30"/>
    <mergeCell ref="B12:C12"/>
    <mergeCell ref="B13:C13"/>
    <mergeCell ref="B14:C14"/>
    <mergeCell ref="B15:C15"/>
    <mergeCell ref="B16:C16"/>
    <mergeCell ref="F4:G4"/>
    <mergeCell ref="F8:G8"/>
    <mergeCell ref="D12:G12"/>
    <mergeCell ref="D13:G13"/>
    <mergeCell ref="D14:G14"/>
    <mergeCell ref="F7:G7"/>
    <mergeCell ref="E6:G6"/>
    <mergeCell ref="B36:C36"/>
    <mergeCell ref="D15:G15"/>
    <mergeCell ref="D16:G16"/>
    <mergeCell ref="D30:G30"/>
    <mergeCell ref="B27:C27"/>
    <mergeCell ref="D27:G27"/>
    <mergeCell ref="B26:C26"/>
    <mergeCell ref="D26:G26"/>
    <mergeCell ref="D17:G17"/>
    <mergeCell ref="B17:C17"/>
    <mergeCell ref="D36:G36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161925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36</xdr:row>
                    <xdr:rowOff>0</xdr:rowOff>
                  </from>
                  <to>
                    <xdr:col>4</xdr:col>
                    <xdr:colOff>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36</xdr:row>
                    <xdr:rowOff>0</xdr:rowOff>
                  </from>
                  <to>
                    <xdr:col>4</xdr:col>
                    <xdr:colOff>1028700</xdr:colOff>
                    <xdr:row>37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F7BD5-0707-4FDB-AD84-6CFDC8643261}">
  <sheetPr>
    <pageSetUpPr fitToPage="1"/>
  </sheetPr>
  <dimension ref="B1:L369"/>
  <sheetViews>
    <sheetView showGridLines="0" view="pageBreakPreview" zoomScaleNormal="100" zoomScaleSheetLayoutView="100" workbookViewId="0">
      <selection activeCell="E7" sqref="E7"/>
    </sheetView>
  </sheetViews>
  <sheetFormatPr defaultColWidth="9" defaultRowHeight="13.5"/>
  <cols>
    <col min="1" max="1" width="5.625" customWidth="1"/>
    <col min="2" max="2" width="14.125" style="1" customWidth="1"/>
    <col min="3" max="3" width="13.625" style="1" customWidth="1"/>
    <col min="4" max="4" width="14.75" style="1" customWidth="1"/>
    <col min="5" max="5" width="18.375" style="1" customWidth="1"/>
    <col min="6" max="6" width="14.625" style="1" customWidth="1"/>
    <col min="7" max="7" width="13.125" style="1" customWidth="1"/>
    <col min="8" max="8" width="4" customWidth="1"/>
  </cols>
  <sheetData>
    <row r="1" spans="2:12" ht="15.95" customHeight="1"/>
    <row r="2" spans="2:12" ht="15.95" customHeight="1">
      <c r="B2" s="67" t="s">
        <v>70</v>
      </c>
      <c r="C2" s="67"/>
      <c r="D2" s="67"/>
      <c r="E2" s="67"/>
      <c r="F2" s="67"/>
      <c r="G2" s="67"/>
    </row>
    <row r="3" spans="2:12" ht="15.95" customHeight="1">
      <c r="B3" s="67"/>
      <c r="C3" s="67"/>
      <c r="D3" s="67"/>
      <c r="E3" s="67"/>
      <c r="F3" s="67"/>
      <c r="G3" s="67"/>
    </row>
    <row r="4" spans="2:12" ht="15.95" customHeight="1"/>
    <row r="5" spans="2:12" ht="15.95" customHeight="1">
      <c r="B5" s="32" t="s">
        <v>71</v>
      </c>
      <c r="C5" s="32"/>
      <c r="D5" s="32"/>
      <c r="E5" s="32"/>
      <c r="F5" s="32"/>
      <c r="G5" s="32"/>
    </row>
    <row r="6" spans="2:12" ht="15.95" customHeight="1">
      <c r="B6" s="76" t="s">
        <v>57</v>
      </c>
      <c r="C6" s="76"/>
      <c r="D6" s="29" t="s">
        <v>58</v>
      </c>
      <c r="E6" s="29" t="s">
        <v>59</v>
      </c>
      <c r="F6" s="29" t="s">
        <v>60</v>
      </c>
      <c r="G6" s="29" t="s">
        <v>61</v>
      </c>
      <c r="I6" s="4" t="s">
        <v>58</v>
      </c>
      <c r="J6" s="4" t="s">
        <v>59</v>
      </c>
      <c r="K6" s="4" t="s">
        <v>69</v>
      </c>
    </row>
    <row r="7" spans="2:12" ht="15.95" customHeight="1">
      <c r="B7" s="77" t="s">
        <v>49</v>
      </c>
      <c r="C7" s="78"/>
      <c r="D7" s="35"/>
      <c r="E7" s="36"/>
      <c r="F7" s="36"/>
      <c r="G7" s="36"/>
      <c r="I7" s="31" t="str">
        <f>IF(D7="","",_xlfn.CONCAT(B7,"：",D7))</f>
        <v/>
      </c>
      <c r="J7" s="31" t="str">
        <f t="shared" ref="J7:J14" si="0">IF(E7="","",_xlfn.CONCAT(B7,"：",E7))</f>
        <v/>
      </c>
      <c r="K7" s="31" t="str">
        <f>IF(F7="","",_xlfn.CONCAT(B7,"：",F7))</f>
        <v/>
      </c>
      <c r="L7" s="31" t="str">
        <f t="shared" ref="L7" si="1">IF(G7="","",_xlfn.CONCAT(D7,"：",G7))</f>
        <v/>
      </c>
    </row>
    <row r="8" spans="2:12" ht="15.95" customHeight="1">
      <c r="B8" s="74" t="s">
        <v>50</v>
      </c>
      <c r="C8" s="75"/>
      <c r="D8" s="37"/>
      <c r="E8" s="38"/>
      <c r="F8" s="38"/>
      <c r="G8" s="38"/>
      <c r="I8" s="31" t="str">
        <f t="shared" ref="I8:I14" si="2">IF(D8="","",_xlfn.CONCAT(B8,"：",D8))</f>
        <v/>
      </c>
      <c r="J8" s="31" t="str">
        <f t="shared" si="0"/>
        <v/>
      </c>
      <c r="K8" s="31" t="str">
        <f t="shared" ref="K8:K14" si="3">IF(F8="","",_xlfn.CONCAT(B8,"：",F8))</f>
        <v/>
      </c>
    </row>
    <row r="9" spans="2:12" ht="15.95" customHeight="1">
      <c r="B9" s="74" t="s">
        <v>51</v>
      </c>
      <c r="C9" s="75"/>
      <c r="D9" s="37"/>
      <c r="E9" s="38"/>
      <c r="F9" s="38"/>
      <c r="G9" s="38"/>
      <c r="I9" s="31" t="str">
        <f t="shared" si="2"/>
        <v/>
      </c>
      <c r="J9" s="31" t="str">
        <f t="shared" si="0"/>
        <v/>
      </c>
      <c r="K9" s="31" t="str">
        <f t="shared" si="3"/>
        <v/>
      </c>
    </row>
    <row r="10" spans="2:12" ht="15.95" customHeight="1">
      <c r="B10" s="74" t="s">
        <v>52</v>
      </c>
      <c r="C10" s="75"/>
      <c r="D10" s="37"/>
      <c r="E10" s="38"/>
      <c r="F10" s="38"/>
      <c r="G10" s="38"/>
      <c r="I10" s="31" t="str">
        <f t="shared" si="2"/>
        <v/>
      </c>
      <c r="J10" s="31" t="str">
        <f t="shared" si="0"/>
        <v/>
      </c>
      <c r="K10" s="31" t="str">
        <f t="shared" si="3"/>
        <v/>
      </c>
    </row>
    <row r="11" spans="2:12" ht="15.95" customHeight="1">
      <c r="B11" s="74" t="s">
        <v>53</v>
      </c>
      <c r="C11" s="75"/>
      <c r="D11" s="37"/>
      <c r="E11" s="38"/>
      <c r="F11" s="38"/>
      <c r="G11" s="38"/>
      <c r="I11" s="31" t="str">
        <f t="shared" si="2"/>
        <v/>
      </c>
      <c r="J11" s="31" t="str">
        <f t="shared" si="0"/>
        <v/>
      </c>
      <c r="K11" s="31" t="str">
        <f t="shared" si="3"/>
        <v/>
      </c>
    </row>
    <row r="12" spans="2:12" ht="15.95" customHeight="1">
      <c r="B12" s="74" t="s">
        <v>54</v>
      </c>
      <c r="C12" s="75"/>
      <c r="D12" s="37"/>
      <c r="E12" s="38"/>
      <c r="F12" s="38"/>
      <c r="G12" s="38"/>
      <c r="I12" s="31" t="str">
        <f t="shared" si="2"/>
        <v/>
      </c>
      <c r="J12" s="31" t="str">
        <f t="shared" si="0"/>
        <v/>
      </c>
      <c r="K12" s="31" t="str">
        <f t="shared" si="3"/>
        <v/>
      </c>
    </row>
    <row r="13" spans="2:12" ht="15.95" customHeight="1">
      <c r="B13" s="74" t="s">
        <v>55</v>
      </c>
      <c r="C13" s="75"/>
      <c r="D13" s="37"/>
      <c r="E13" s="38"/>
      <c r="F13" s="38"/>
      <c r="G13" s="38"/>
      <c r="I13" s="31" t="str">
        <f t="shared" si="2"/>
        <v/>
      </c>
      <c r="J13" s="31" t="str">
        <f t="shared" si="0"/>
        <v/>
      </c>
      <c r="K13" s="31" t="str">
        <f t="shared" si="3"/>
        <v/>
      </c>
    </row>
    <row r="14" spans="2:12" ht="15.95" customHeight="1">
      <c r="B14" s="74" t="s">
        <v>56</v>
      </c>
      <c r="C14" s="75"/>
      <c r="D14" s="37"/>
      <c r="E14" s="38"/>
      <c r="F14" s="38"/>
      <c r="G14" s="38"/>
      <c r="I14" s="31" t="str">
        <f t="shared" si="2"/>
        <v/>
      </c>
      <c r="J14" s="31" t="str">
        <f t="shared" si="0"/>
        <v/>
      </c>
      <c r="K14" s="31" t="str">
        <f t="shared" si="3"/>
        <v/>
      </c>
    </row>
    <row r="15" spans="2:12" ht="15.95" customHeight="1">
      <c r="B15" s="74" t="s">
        <v>68</v>
      </c>
      <c r="C15" s="75"/>
      <c r="D15" s="37"/>
      <c r="E15" s="38"/>
      <c r="F15" s="38"/>
      <c r="G15" s="38"/>
      <c r="I15" s="31" t="str">
        <f>IF(D15="","",D15)</f>
        <v/>
      </c>
      <c r="J15" s="31" t="str">
        <f t="shared" ref="J15:K16" si="4">IF(E15="","",E15)</f>
        <v/>
      </c>
      <c r="K15" s="31" t="str">
        <f t="shared" si="4"/>
        <v/>
      </c>
    </row>
    <row r="16" spans="2:12" ht="15.95" customHeight="1">
      <c r="B16" s="74" t="s">
        <v>68</v>
      </c>
      <c r="C16" s="75"/>
      <c r="D16" s="37"/>
      <c r="E16" s="38"/>
      <c r="F16" s="38"/>
      <c r="G16" s="38"/>
      <c r="I16" s="31" t="str">
        <f>IF(D16="","",D16)</f>
        <v/>
      </c>
      <c r="J16" s="31" t="str">
        <f t="shared" si="4"/>
        <v/>
      </c>
      <c r="K16" s="31" t="str">
        <f t="shared" si="4"/>
        <v/>
      </c>
    </row>
    <row r="17" spans="2:11" ht="15.95" customHeight="1">
      <c r="B17" s="74" t="s">
        <v>25</v>
      </c>
      <c r="C17" s="41"/>
      <c r="D17" s="37"/>
      <c r="E17" s="38"/>
      <c r="F17" s="38"/>
      <c r="G17" s="38"/>
      <c r="I17" s="31" t="str">
        <f>IF(D17="","",_xlfn.CONCAT(C17,"：",D17))</f>
        <v/>
      </c>
      <c r="J17" s="31" t="str">
        <f>IF(E17="","",_xlfn.CONCAT(C17,"：",E17))</f>
        <v/>
      </c>
      <c r="K17" s="31" t="str">
        <f>IF(F17="","",_xlfn.CONCAT(C17,"：",F17))</f>
        <v/>
      </c>
    </row>
    <row r="18" spans="2:11" ht="15.95" customHeight="1">
      <c r="B18" s="74"/>
      <c r="C18" s="41"/>
      <c r="D18" s="37"/>
      <c r="E18" s="38"/>
      <c r="F18" s="38"/>
      <c r="G18" s="38"/>
      <c r="I18" s="31" t="str">
        <f t="shared" ref="I18:I20" si="5">IF(D18="","",_xlfn.CONCAT(C18,"：",D18))</f>
        <v/>
      </c>
      <c r="J18" s="31" t="str">
        <f t="shared" ref="J18:J20" si="6">IF(E18="","",_xlfn.CONCAT(C18,"：",E18))</f>
        <v/>
      </c>
      <c r="K18" s="31" t="str">
        <f t="shared" ref="K18:K20" si="7">IF(F18="","",_xlfn.CONCAT(C18,"：",F18))</f>
        <v/>
      </c>
    </row>
    <row r="19" spans="2:11" ht="15.95" customHeight="1">
      <c r="B19" s="74"/>
      <c r="C19" s="41"/>
      <c r="D19" s="37"/>
      <c r="E19" s="38"/>
      <c r="F19" s="38"/>
      <c r="G19" s="38"/>
      <c r="I19" s="31" t="str">
        <f t="shared" si="5"/>
        <v/>
      </c>
      <c r="J19" s="31" t="str">
        <f t="shared" si="6"/>
        <v/>
      </c>
      <c r="K19" s="31" t="str">
        <f t="shared" si="7"/>
        <v/>
      </c>
    </row>
    <row r="20" spans="2:11" ht="15.95" customHeight="1">
      <c r="B20" s="80"/>
      <c r="C20" s="42"/>
      <c r="D20" s="39"/>
      <c r="E20" s="40"/>
      <c r="F20" s="40"/>
      <c r="G20" s="40"/>
      <c r="I20" s="31" t="str">
        <f t="shared" si="5"/>
        <v/>
      </c>
      <c r="J20" s="31" t="str">
        <f t="shared" si="6"/>
        <v/>
      </c>
      <c r="K20" s="31" t="str">
        <f t="shared" si="7"/>
        <v/>
      </c>
    </row>
    <row r="21" spans="2:11" ht="15.95" customHeight="1">
      <c r="I21" s="31" t="str">
        <f>_xlfn.CONCAT(I7,"、",I8,"、",I9,"、",I10,"、",I11,"、",I12,"、",I13,"、",I14)</f>
        <v>、、、、、、、</v>
      </c>
      <c r="J21" s="31" t="str">
        <f>_xlfn.CONCAT(J7,"、",J8,"、",J9,"、",J10,"、",J11,"、",J12,"、",J13,"、",J14)</f>
        <v>、、、、、、、</v>
      </c>
      <c r="K21" s="31" t="str">
        <f>_xlfn.CONCAT(K7,"、",K8,"、",K9,"、",K10,"、",K11,"、",K12,"、",K13,"、",K14)</f>
        <v>、、、、、、、</v>
      </c>
    </row>
    <row r="22" spans="2:11" ht="15.95" customHeight="1">
      <c r="B22" s="33" t="s">
        <v>72</v>
      </c>
      <c r="C22" s="61"/>
      <c r="D22" s="61"/>
      <c r="E22" s="61"/>
      <c r="F22" s="61"/>
      <c r="G22" s="61"/>
      <c r="I22" s="31" t="str">
        <f>_xlfn.CONCAT("真空ポンプ ",I15,"、",I16)</f>
        <v>真空ポンプ 、</v>
      </c>
      <c r="J22" s="31" t="str">
        <f t="shared" ref="J22:K22" si="8">_xlfn.CONCAT("真空ポンプ ",J15,"、",J16)</f>
        <v>真空ポンプ 、</v>
      </c>
      <c r="K22" s="31" t="str">
        <f t="shared" si="8"/>
        <v>真空ポンプ 、</v>
      </c>
    </row>
    <row r="23" spans="2:11" ht="15.95" customHeight="1">
      <c r="B23" s="12"/>
      <c r="C23" s="52"/>
      <c r="D23" s="52"/>
      <c r="E23" s="52"/>
      <c r="F23" s="52"/>
      <c r="G23" s="52"/>
    </row>
    <row r="24" spans="2:11" ht="15.95" customHeight="1">
      <c r="B24" s="12"/>
      <c r="C24" s="52"/>
      <c r="D24" s="52"/>
      <c r="E24" s="52"/>
      <c r="F24" s="52"/>
      <c r="G24" s="52"/>
    </row>
    <row r="25" spans="2:11" ht="15.95" customHeight="1"/>
    <row r="26" spans="2:11" ht="15.95" customHeight="1"/>
    <row r="27" spans="2:11" ht="15.95" customHeight="1">
      <c r="B27" s="32" t="s">
        <v>62</v>
      </c>
    </row>
    <row r="28" spans="2:11" ht="15.95" customHeight="1">
      <c r="B28" s="29" t="s">
        <v>63</v>
      </c>
      <c r="C28" s="29" t="s">
        <v>64</v>
      </c>
      <c r="D28" s="29" t="s">
        <v>65</v>
      </c>
      <c r="E28" s="76" t="s">
        <v>67</v>
      </c>
      <c r="F28" s="76"/>
      <c r="G28" s="76"/>
    </row>
    <row r="29" spans="2:11" ht="15.95" customHeight="1">
      <c r="B29" s="30">
        <v>1</v>
      </c>
      <c r="C29" s="43"/>
      <c r="D29" s="43"/>
      <c r="E29" s="81"/>
      <c r="F29" s="81"/>
      <c r="G29" s="81"/>
    </row>
    <row r="30" spans="2:11" ht="15.95" customHeight="1">
      <c r="B30" s="27">
        <v>2</v>
      </c>
      <c r="C30" s="44"/>
      <c r="D30" s="44"/>
      <c r="E30" s="79"/>
      <c r="F30" s="79"/>
      <c r="G30" s="79"/>
    </row>
    <row r="31" spans="2:11" ht="15.95" customHeight="1">
      <c r="B31" s="27">
        <v>3</v>
      </c>
      <c r="C31" s="44"/>
      <c r="D31" s="44"/>
      <c r="E31" s="79"/>
      <c r="F31" s="79"/>
      <c r="G31" s="79"/>
    </row>
    <row r="32" spans="2:11" ht="15.95" customHeight="1">
      <c r="B32" s="27">
        <v>4</v>
      </c>
      <c r="C32" s="44"/>
      <c r="D32" s="44"/>
      <c r="E32" s="79"/>
      <c r="F32" s="79"/>
      <c r="G32" s="79"/>
    </row>
    <row r="33" spans="2:7" ht="15.95" customHeight="1">
      <c r="B33" s="27">
        <v>5</v>
      </c>
      <c r="C33" s="44"/>
      <c r="D33" s="44"/>
      <c r="E33" s="79"/>
      <c r="F33" s="79"/>
      <c r="G33" s="79"/>
    </row>
    <row r="34" spans="2:7" ht="15.95" customHeight="1">
      <c r="B34" s="27">
        <v>6</v>
      </c>
      <c r="C34" s="44"/>
      <c r="D34" s="44"/>
      <c r="E34" s="79"/>
      <c r="F34" s="79"/>
      <c r="G34" s="79"/>
    </row>
    <row r="35" spans="2:7" ht="15.95" customHeight="1">
      <c r="B35" s="27">
        <v>7</v>
      </c>
      <c r="C35" s="44"/>
      <c r="D35" s="44"/>
      <c r="E35" s="79"/>
      <c r="F35" s="79"/>
      <c r="G35" s="79"/>
    </row>
    <row r="36" spans="2:7" ht="15.95" customHeight="1">
      <c r="B36" s="27">
        <v>8</v>
      </c>
      <c r="C36" s="44"/>
      <c r="D36" s="44"/>
      <c r="E36" s="79"/>
      <c r="F36" s="79"/>
      <c r="G36" s="79"/>
    </row>
    <row r="37" spans="2:7" ht="15.95" customHeight="1">
      <c r="B37" s="27">
        <v>9</v>
      </c>
      <c r="C37" s="44"/>
      <c r="D37" s="44"/>
      <c r="E37" s="79"/>
      <c r="F37" s="79"/>
      <c r="G37" s="79"/>
    </row>
    <row r="38" spans="2:7" ht="15.95" customHeight="1">
      <c r="B38" s="27">
        <v>10</v>
      </c>
      <c r="C38" s="44"/>
      <c r="D38" s="44"/>
      <c r="E38" s="79"/>
      <c r="F38" s="79"/>
      <c r="G38" s="79"/>
    </row>
    <row r="39" spans="2:7" ht="15.95" customHeight="1">
      <c r="B39" s="27">
        <v>11</v>
      </c>
      <c r="C39" s="44"/>
      <c r="D39" s="44" t="str">
        <f t="shared" ref="D39:D43" si="9">IF(C39="","",$D$29)</f>
        <v/>
      </c>
      <c r="E39" s="79"/>
      <c r="F39" s="79"/>
      <c r="G39" s="79"/>
    </row>
    <row r="40" spans="2:7" ht="15.95" customHeight="1">
      <c r="B40" s="27">
        <v>12</v>
      </c>
      <c r="C40" s="44"/>
      <c r="D40" s="44" t="str">
        <f t="shared" si="9"/>
        <v/>
      </c>
      <c r="E40" s="79"/>
      <c r="F40" s="79"/>
      <c r="G40" s="79"/>
    </row>
    <row r="41" spans="2:7" ht="15.95" customHeight="1">
      <c r="B41" s="27">
        <v>13</v>
      </c>
      <c r="C41" s="44"/>
      <c r="D41" s="44" t="str">
        <f t="shared" si="9"/>
        <v/>
      </c>
      <c r="E41" s="79"/>
      <c r="F41" s="79"/>
      <c r="G41" s="79"/>
    </row>
    <row r="42" spans="2:7" ht="15.95" customHeight="1">
      <c r="B42" s="27">
        <v>14</v>
      </c>
      <c r="C42" s="44"/>
      <c r="D42" s="44" t="str">
        <f t="shared" si="9"/>
        <v/>
      </c>
      <c r="E42" s="79"/>
      <c r="F42" s="79"/>
      <c r="G42" s="79"/>
    </row>
    <row r="43" spans="2:7" ht="15.95" customHeight="1">
      <c r="B43" s="34">
        <v>15</v>
      </c>
      <c r="C43" s="45"/>
      <c r="D43" s="45" t="str">
        <f t="shared" si="9"/>
        <v/>
      </c>
      <c r="E43" s="82"/>
      <c r="F43" s="82"/>
      <c r="G43" s="82"/>
    </row>
    <row r="44" spans="2:7" ht="15.95" customHeight="1"/>
    <row r="45" spans="2:7" ht="15.95" customHeight="1">
      <c r="B45" s="32" t="s">
        <v>73</v>
      </c>
    </row>
    <row r="46" spans="2:7" ht="15.95" customHeight="1">
      <c r="B46" s="61"/>
      <c r="C46" s="61"/>
      <c r="D46" s="61"/>
      <c r="E46" s="61"/>
      <c r="F46" s="61"/>
      <c r="G46" s="61"/>
    </row>
    <row r="47" spans="2:7" ht="15.95" customHeight="1">
      <c r="B47" s="52"/>
      <c r="C47" s="52"/>
      <c r="D47" s="52"/>
      <c r="E47" s="52"/>
      <c r="F47" s="52"/>
      <c r="G47" s="52"/>
    </row>
    <row r="48" spans="2:7" ht="15.95" customHeight="1">
      <c r="B48" s="52"/>
      <c r="C48" s="52"/>
      <c r="D48" s="52"/>
      <c r="E48" s="52"/>
      <c r="F48" s="52"/>
      <c r="G48" s="52"/>
    </row>
    <row r="49" spans="2:7" ht="15.95" customHeight="1">
      <c r="B49" s="52"/>
      <c r="C49" s="52"/>
      <c r="D49" s="52"/>
      <c r="E49" s="52"/>
      <c r="F49" s="52"/>
      <c r="G49" s="52"/>
    </row>
    <row r="50" spans="2:7" ht="15.95" customHeight="1">
      <c r="B50" s="52"/>
      <c r="C50" s="52"/>
      <c r="D50" s="52"/>
      <c r="E50" s="52"/>
      <c r="F50" s="52"/>
      <c r="G50" s="52"/>
    </row>
    <row r="51" spans="2:7" ht="15.95" customHeight="1">
      <c r="B51" s="52"/>
      <c r="C51" s="52"/>
      <c r="D51" s="52"/>
      <c r="E51" s="52"/>
      <c r="F51" s="52"/>
      <c r="G51" s="52"/>
    </row>
    <row r="52" spans="2:7" ht="15.95" customHeight="1">
      <c r="B52" s="52"/>
      <c r="C52" s="52"/>
      <c r="D52" s="52"/>
      <c r="E52" s="52"/>
      <c r="F52" s="52"/>
      <c r="G52" s="52"/>
    </row>
    <row r="53" spans="2:7" ht="15.95" customHeight="1"/>
    <row r="54" spans="2:7" ht="15.95" customHeight="1"/>
    <row r="55" spans="2:7" ht="15.95" customHeight="1"/>
    <row r="56" spans="2:7" ht="15.95" customHeight="1"/>
    <row r="57" spans="2:7" ht="15.95" customHeight="1"/>
    <row r="58" spans="2:7" ht="15.95" customHeight="1"/>
    <row r="59" spans="2:7" ht="15.95" customHeight="1"/>
    <row r="60" spans="2:7" ht="15.95" customHeight="1"/>
    <row r="61" spans="2:7" ht="15.95" customHeight="1"/>
    <row r="62" spans="2:7" ht="15.95" customHeight="1"/>
    <row r="63" spans="2:7" ht="15.95" customHeight="1"/>
    <row r="64" spans="2:7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  <row r="289" ht="15.95" customHeight="1"/>
    <row r="290" ht="15.95" customHeight="1"/>
    <row r="291" ht="15.95" customHeight="1"/>
    <row r="292" ht="15.95" customHeight="1"/>
    <row r="293" ht="15.95" customHeight="1"/>
    <row r="294" ht="15.95" customHeight="1"/>
    <row r="295" ht="15.95" customHeight="1"/>
    <row r="296" ht="15.95" customHeight="1"/>
    <row r="297" ht="15.95" customHeight="1"/>
    <row r="298" ht="15.95" customHeight="1"/>
    <row r="299" ht="15.95" customHeight="1"/>
    <row r="300" ht="15.95" customHeight="1"/>
    <row r="301" ht="15.95" customHeight="1"/>
    <row r="302" ht="15.95" customHeight="1"/>
    <row r="303" ht="15.95" customHeight="1"/>
    <row r="304" ht="15.95" customHeight="1"/>
    <row r="305" ht="15.95" customHeight="1"/>
    <row r="306" ht="15.95" customHeight="1"/>
    <row r="307" ht="15.95" customHeight="1"/>
    <row r="308" ht="15.95" customHeight="1"/>
    <row r="309" ht="15.95" customHeight="1"/>
    <row r="310" ht="15.95" customHeight="1"/>
    <row r="311" ht="15.95" customHeight="1"/>
    <row r="312" ht="15.95" customHeight="1"/>
    <row r="313" ht="15.95" customHeight="1"/>
    <row r="314" ht="15.95" customHeight="1"/>
    <row r="315" ht="15.95" customHeight="1"/>
    <row r="316" ht="15.95" customHeight="1"/>
    <row r="317" ht="15.95" customHeight="1"/>
    <row r="318" ht="15.95" customHeight="1"/>
    <row r="319" ht="15.95" customHeight="1"/>
    <row r="320" ht="15.95" customHeight="1"/>
    <row r="321" ht="15.95" customHeight="1"/>
    <row r="322" ht="15.95" customHeight="1"/>
    <row r="323" ht="15.95" customHeight="1"/>
    <row r="324" ht="15.95" customHeight="1"/>
    <row r="325" ht="15.95" customHeight="1"/>
    <row r="326" ht="15.95" customHeight="1"/>
    <row r="327" ht="15.95" customHeight="1"/>
    <row r="328" ht="15.95" customHeight="1"/>
    <row r="329" ht="15.95" customHeight="1"/>
    <row r="330" ht="15.95" customHeight="1"/>
    <row r="331" ht="15.95" customHeight="1"/>
    <row r="332" ht="15.95" customHeight="1"/>
    <row r="333" ht="15.95" customHeight="1"/>
    <row r="334" ht="15.95" customHeight="1"/>
    <row r="335" ht="15.95" customHeight="1"/>
    <row r="336" ht="15.95" customHeight="1"/>
    <row r="337" ht="15.95" customHeight="1"/>
    <row r="338" ht="15.95" customHeight="1"/>
    <row r="339" ht="15.95" customHeight="1"/>
    <row r="340" ht="15.95" customHeight="1"/>
    <row r="341" ht="15.95" customHeight="1"/>
    <row r="342" ht="15.95" customHeight="1"/>
    <row r="343" ht="15.95" customHeight="1"/>
    <row r="344" ht="15.95" customHeight="1"/>
    <row r="345" ht="15.95" customHeight="1"/>
    <row r="346" ht="15.95" customHeight="1"/>
    <row r="347" ht="15.95" customHeight="1"/>
    <row r="348" ht="15.95" customHeight="1"/>
    <row r="349" ht="15.95" customHeight="1"/>
    <row r="350" ht="15.95" customHeight="1"/>
    <row r="351" ht="15.95" customHeight="1"/>
    <row r="352" ht="15.95" customHeight="1"/>
    <row r="353" ht="15.95" customHeight="1"/>
    <row r="354" ht="15.95" customHeight="1"/>
    <row r="355" ht="15.95" customHeight="1"/>
    <row r="356" ht="15.95" customHeight="1"/>
    <row r="357" ht="15.95" customHeight="1"/>
    <row r="358" ht="15.95" customHeight="1"/>
    <row r="359" ht="15.95" customHeight="1"/>
    <row r="360" ht="15.95" customHeight="1"/>
    <row r="361" ht="15.95" customHeight="1"/>
    <row r="362" ht="15.95" customHeight="1"/>
    <row r="363" ht="15.95" customHeight="1"/>
    <row r="364" ht="15.95" customHeight="1"/>
    <row r="365" ht="15.95" customHeight="1"/>
    <row r="366" ht="15.95" customHeight="1"/>
    <row r="367" ht="15.95" customHeight="1"/>
    <row r="368" ht="15.95" customHeight="1"/>
    <row r="369" ht="15.95" customHeight="1"/>
  </sheetData>
  <sheetProtection algorithmName="SHA-512" hashValue="VwQjY52n7Qn57B11+IbWiNokmFdxEpRs2SfpnaROlp7EatQwr6pXURCN9vMDKcez/cxA21MM0QdWYiUphKxfnA==" saltValue="z9eTtosUXU9ZqzKcof1n6w==" spinCount="100000" sheet="1" objects="1" scenarios="1" selectLockedCells="1"/>
  <mergeCells count="39">
    <mergeCell ref="E43:G43"/>
    <mergeCell ref="E37:G37"/>
    <mergeCell ref="E38:G38"/>
    <mergeCell ref="E39:G39"/>
    <mergeCell ref="E40:G40"/>
    <mergeCell ref="E41:G41"/>
    <mergeCell ref="E42:G42"/>
    <mergeCell ref="E36:G36"/>
    <mergeCell ref="B17:B20"/>
    <mergeCell ref="E28:G28"/>
    <mergeCell ref="E29:G29"/>
    <mergeCell ref="E30:G30"/>
    <mergeCell ref="E31:G31"/>
    <mergeCell ref="E32:G32"/>
    <mergeCell ref="E33:G33"/>
    <mergeCell ref="E34:G34"/>
    <mergeCell ref="E35:G35"/>
    <mergeCell ref="B6:C6"/>
    <mergeCell ref="B2:G3"/>
    <mergeCell ref="B7:C7"/>
    <mergeCell ref="B8:C8"/>
    <mergeCell ref="B9:C9"/>
    <mergeCell ref="B10:C10"/>
    <mergeCell ref="B11:C11"/>
    <mergeCell ref="C22:G22"/>
    <mergeCell ref="C23:G23"/>
    <mergeCell ref="C24:G24"/>
    <mergeCell ref="B12:C12"/>
    <mergeCell ref="B13:C13"/>
    <mergeCell ref="B14:C14"/>
    <mergeCell ref="B15:C15"/>
    <mergeCell ref="B16:C16"/>
    <mergeCell ref="B51:G51"/>
    <mergeCell ref="B52:G52"/>
    <mergeCell ref="B46:G46"/>
    <mergeCell ref="B47:G47"/>
    <mergeCell ref="B48:G48"/>
    <mergeCell ref="B49:G49"/>
    <mergeCell ref="B50:G50"/>
  </mergeCells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C8D95-A859-427D-B330-699D2F3C474F}">
  <sheetPr>
    <pageSetUpPr fitToPage="1"/>
  </sheetPr>
  <dimension ref="A1:I58"/>
  <sheetViews>
    <sheetView showGridLines="0" view="pageBreakPreview" zoomScaleNormal="100" zoomScaleSheetLayoutView="100" workbookViewId="0">
      <selection activeCell="F4" sqref="F4:G4"/>
    </sheetView>
  </sheetViews>
  <sheetFormatPr defaultRowHeight="13.5"/>
  <cols>
    <col min="1" max="1" width="5.625" style="1" customWidth="1"/>
    <col min="2" max="2" width="14.125" style="1" customWidth="1"/>
    <col min="3" max="3" width="13.5" style="1" bestFit="1" customWidth="1"/>
    <col min="4" max="4" width="13.5" style="1" customWidth="1"/>
    <col min="5" max="5" width="18.375" style="1" customWidth="1"/>
    <col min="6" max="6" width="14.625" style="1" customWidth="1"/>
    <col min="7" max="7" width="12.875" style="1" customWidth="1"/>
    <col min="8" max="8" width="4" customWidth="1"/>
    <col min="9" max="9" width="9" style="2"/>
  </cols>
  <sheetData>
    <row r="1" spans="2:9" ht="15.95" customHeight="1">
      <c r="G1" s="28" t="s">
        <v>14</v>
      </c>
      <c r="I1" s="2" t="s">
        <v>36</v>
      </c>
    </row>
    <row r="2" spans="2:9" ht="15.95" customHeight="1">
      <c r="B2" s="67" t="s">
        <v>0</v>
      </c>
      <c r="C2" s="67"/>
      <c r="D2" s="67"/>
      <c r="E2" s="67"/>
      <c r="F2" s="67"/>
      <c r="G2" s="67"/>
      <c r="I2" s="2" t="s">
        <v>37</v>
      </c>
    </row>
    <row r="3" spans="2:9" ht="15.95" customHeight="1">
      <c r="B3" s="67"/>
      <c r="C3" s="67"/>
      <c r="D3" s="67"/>
      <c r="E3" s="67"/>
      <c r="F3" s="67"/>
      <c r="G3" s="67"/>
    </row>
    <row r="4" spans="2:9" ht="15.95" customHeight="1">
      <c r="E4" s="5" t="s">
        <v>13</v>
      </c>
      <c r="F4" s="58">
        <v>36809</v>
      </c>
      <c r="G4" s="58"/>
      <c r="I4" s="2" t="s">
        <v>7</v>
      </c>
    </row>
    <row r="5" spans="2:9" ht="15.95" customHeight="1"/>
    <row r="6" spans="2:9" ht="15.95" customHeight="1">
      <c r="B6" s="1" t="s">
        <v>47</v>
      </c>
      <c r="E6" s="64" t="s">
        <v>12</v>
      </c>
      <c r="F6" s="65"/>
      <c r="G6" s="66"/>
    </row>
    <row r="7" spans="2:9" ht="15.95" customHeight="1">
      <c r="B7" s="1" t="s">
        <v>48</v>
      </c>
      <c r="E7" s="6" t="s">
        <v>15</v>
      </c>
      <c r="F7" s="62" t="s">
        <v>77</v>
      </c>
      <c r="G7" s="63"/>
      <c r="I7" s="2" t="s">
        <v>38</v>
      </c>
    </row>
    <row r="8" spans="2:9" ht="15.95" customHeight="1">
      <c r="E8" s="7" t="s">
        <v>16</v>
      </c>
      <c r="F8" s="59" t="s">
        <v>78</v>
      </c>
      <c r="G8" s="60"/>
      <c r="I8" s="2" t="s">
        <v>39</v>
      </c>
    </row>
    <row r="9" spans="2:9" ht="15.95" customHeight="1">
      <c r="E9" s="8" t="s">
        <v>1</v>
      </c>
      <c r="F9" s="14" t="s">
        <v>79</v>
      </c>
      <c r="G9" s="9" t="s">
        <v>2</v>
      </c>
      <c r="I9" s="2" t="s">
        <v>40</v>
      </c>
    </row>
    <row r="10" spans="2:9" ht="15.95" customHeight="1"/>
    <row r="11" spans="2:9" ht="15.95" customHeight="1">
      <c r="B11" s="13" t="s">
        <v>23</v>
      </c>
      <c r="C11" s="13"/>
      <c r="D11" s="13"/>
      <c r="E11" s="13"/>
      <c r="F11" s="13"/>
      <c r="G11" s="13"/>
    </row>
    <row r="12" spans="2:9" ht="15.95" customHeight="1">
      <c r="B12" s="51" t="s">
        <v>30</v>
      </c>
      <c r="C12" s="51"/>
      <c r="D12" s="61" t="s">
        <v>80</v>
      </c>
      <c r="E12" s="61"/>
      <c r="F12" s="61"/>
      <c r="G12" s="61"/>
      <c r="I12" s="2" t="s">
        <v>44</v>
      </c>
    </row>
    <row r="13" spans="2:9" ht="15.95" customHeight="1">
      <c r="B13" s="54" t="s">
        <v>8</v>
      </c>
      <c r="C13" s="54"/>
      <c r="D13" s="52" t="s">
        <v>77</v>
      </c>
      <c r="E13" s="52"/>
      <c r="F13" s="52"/>
      <c r="G13" s="52"/>
      <c r="I13" s="2" t="s">
        <v>44</v>
      </c>
    </row>
    <row r="14" spans="2:9" ht="15.95" customHeight="1">
      <c r="B14" s="54" t="s">
        <v>29</v>
      </c>
      <c r="C14" s="54"/>
      <c r="D14" s="52" t="s">
        <v>81</v>
      </c>
      <c r="E14" s="52"/>
      <c r="F14" s="52"/>
      <c r="G14" s="52"/>
    </row>
    <row r="15" spans="2:9" ht="15.95" customHeight="1">
      <c r="B15" s="54" t="s">
        <v>9</v>
      </c>
      <c r="C15" s="54"/>
      <c r="D15" s="52" t="s">
        <v>82</v>
      </c>
      <c r="E15" s="52"/>
      <c r="F15" s="52"/>
      <c r="G15" s="52"/>
      <c r="I15" s="2" t="s">
        <v>46</v>
      </c>
    </row>
    <row r="16" spans="2:9" ht="15.95" customHeight="1">
      <c r="B16" s="54" t="s">
        <v>10</v>
      </c>
      <c r="C16" s="54"/>
      <c r="D16" s="53">
        <v>123456</v>
      </c>
      <c r="E16" s="52"/>
      <c r="F16" s="52"/>
      <c r="G16" s="52"/>
      <c r="I16" s="2" t="s">
        <v>45</v>
      </c>
    </row>
    <row r="17" spans="2:9" ht="15.95" customHeight="1">
      <c r="B17" s="54" t="s">
        <v>11</v>
      </c>
      <c r="C17" s="54"/>
      <c r="D17" s="52" t="s">
        <v>77</v>
      </c>
      <c r="E17" s="52"/>
      <c r="F17" s="52"/>
      <c r="G17" s="52"/>
    </row>
    <row r="18" spans="2:9" ht="15.95" customHeight="1">
      <c r="D18" s="24"/>
      <c r="E18" s="24"/>
      <c r="F18" s="24"/>
      <c r="G18" s="24"/>
    </row>
    <row r="19" spans="2:9" ht="15.95" customHeight="1">
      <c r="B19" s="68" t="s">
        <v>24</v>
      </c>
      <c r="C19" s="68"/>
      <c r="D19" s="25"/>
      <c r="E19" s="46" t="s">
        <v>74</v>
      </c>
      <c r="F19" s="47" t="s">
        <v>83</v>
      </c>
      <c r="G19" s="25" t="s">
        <v>75</v>
      </c>
      <c r="I19" s="2" t="s">
        <v>76</v>
      </c>
    </row>
    <row r="20" spans="2:9" ht="15.95" customHeight="1">
      <c r="B20" s="55" t="s">
        <v>17</v>
      </c>
      <c r="C20" s="55"/>
      <c r="D20" s="15">
        <v>5</v>
      </c>
      <c r="E20" s="16" t="s">
        <v>3</v>
      </c>
      <c r="F20" s="11" t="s">
        <v>84</v>
      </c>
      <c r="G20" s="48" t="s">
        <v>66</v>
      </c>
    </row>
    <row r="21" spans="2:9" ht="15.95" customHeight="1">
      <c r="B21" s="54" t="s">
        <v>18</v>
      </c>
      <c r="C21" s="54"/>
      <c r="D21" s="17">
        <v>100</v>
      </c>
      <c r="E21" s="17">
        <v>200</v>
      </c>
      <c r="F21" s="17">
        <v>300</v>
      </c>
      <c r="G21" s="17">
        <v>400</v>
      </c>
    </row>
    <row r="22" spans="2:9" ht="15.95" customHeight="1">
      <c r="B22" s="12"/>
      <c r="C22" s="12"/>
      <c r="D22" s="18">
        <v>500</v>
      </c>
      <c r="E22" s="19"/>
      <c r="F22" s="19"/>
      <c r="G22" s="19"/>
    </row>
    <row r="23" spans="2:9" ht="15.95" customHeight="1">
      <c r="D23" s="24"/>
      <c r="E23" s="24"/>
      <c r="F23" s="24"/>
      <c r="G23" s="24"/>
    </row>
    <row r="24" spans="2:9" ht="15.95" customHeight="1"/>
    <row r="25" spans="2:9" ht="15.95" customHeight="1">
      <c r="B25" s="68" t="s">
        <v>22</v>
      </c>
      <c r="C25" s="68"/>
      <c r="D25" s="26"/>
      <c r="E25" s="26"/>
      <c r="F25" s="26"/>
      <c r="G25" s="26"/>
    </row>
    <row r="26" spans="2:9" ht="15.95" customHeight="1">
      <c r="B26" s="55" t="s">
        <v>4</v>
      </c>
      <c r="C26" s="55"/>
      <c r="D26" s="56">
        <v>36823</v>
      </c>
      <c r="E26" s="56"/>
      <c r="F26" s="56"/>
      <c r="G26" s="56"/>
      <c r="I26" s="2" t="s">
        <v>5</v>
      </c>
    </row>
    <row r="27" spans="2:9" ht="15.95" customHeight="1">
      <c r="B27" s="54" t="s">
        <v>25</v>
      </c>
      <c r="C27" s="54"/>
      <c r="D27" s="52" t="s">
        <v>85</v>
      </c>
      <c r="E27" s="52"/>
      <c r="F27" s="52"/>
      <c r="G27" s="52"/>
      <c r="I27" s="2" t="s">
        <v>6</v>
      </c>
    </row>
    <row r="28" spans="2:9" ht="15.95" customHeight="1">
      <c r="B28" s="70"/>
      <c r="C28" s="70"/>
      <c r="D28" s="52" t="s">
        <v>86</v>
      </c>
      <c r="E28" s="52"/>
      <c r="F28" s="52"/>
      <c r="G28" s="52"/>
      <c r="I28" s="2" t="s">
        <v>41</v>
      </c>
    </row>
    <row r="29" spans="2:9" ht="15.95" customHeight="1">
      <c r="B29" s="70"/>
      <c r="C29" s="70"/>
      <c r="D29" s="52" t="s">
        <v>87</v>
      </c>
      <c r="E29" s="52"/>
      <c r="F29" s="52"/>
      <c r="G29" s="52"/>
      <c r="I29" s="2" t="s">
        <v>42</v>
      </c>
    </row>
    <row r="30" spans="2:9" ht="15.95" customHeight="1">
      <c r="B30" s="70"/>
      <c r="C30" s="70"/>
      <c r="D30" s="52"/>
      <c r="E30" s="52"/>
      <c r="F30" s="52"/>
      <c r="G30" s="52"/>
      <c r="I30" s="2" t="s">
        <v>43</v>
      </c>
    </row>
    <row r="31" spans="2:9" ht="15.95" customHeight="1"/>
    <row r="32" spans="2:9" ht="15.95" customHeight="1">
      <c r="B32" s="3" t="s">
        <v>21</v>
      </c>
    </row>
    <row r="33" spans="2:7" ht="15.95" customHeight="1">
      <c r="B33" s="3" t="s">
        <v>20</v>
      </c>
    </row>
    <row r="34" spans="2:7" ht="15.95" customHeight="1">
      <c r="B34" s="1" t="s">
        <v>19</v>
      </c>
    </row>
    <row r="35" spans="2:7" ht="15.95" customHeight="1">
      <c r="B35" s="69" t="s">
        <v>35</v>
      </c>
      <c r="C35" s="69"/>
      <c r="D35" s="69"/>
      <c r="E35" s="69"/>
      <c r="F35" s="69"/>
      <c r="G35" s="69"/>
    </row>
    <row r="36" spans="2:7" ht="15.95" customHeight="1">
      <c r="B36" s="51" t="s">
        <v>26</v>
      </c>
      <c r="C36" s="51"/>
      <c r="D36" s="57"/>
      <c r="E36" s="57"/>
      <c r="F36" s="57"/>
      <c r="G36" s="57"/>
    </row>
    <row r="37" spans="2:7" ht="15.95" customHeight="1">
      <c r="B37" s="54" t="s">
        <v>34</v>
      </c>
      <c r="C37" s="54"/>
      <c r="D37" s="12"/>
      <c r="E37" s="12"/>
      <c r="F37" s="12"/>
      <c r="G37" s="12"/>
    </row>
    <row r="38" spans="2:7" ht="15.95" customHeight="1">
      <c r="B38" s="54" t="s">
        <v>27</v>
      </c>
      <c r="C38" s="54"/>
      <c r="D38" s="73"/>
      <c r="E38" s="73"/>
      <c r="F38" s="73"/>
      <c r="G38" s="73"/>
    </row>
    <row r="39" spans="2:7" ht="15.95" customHeight="1">
      <c r="B39" s="10"/>
      <c r="C39" s="10"/>
      <c r="D39" s="20"/>
      <c r="E39" s="20"/>
      <c r="F39" s="20"/>
      <c r="G39" s="20"/>
    </row>
    <row r="40" spans="2:7" ht="15.95" customHeight="1">
      <c r="B40" s="10"/>
      <c r="C40" s="10"/>
      <c r="D40" s="20"/>
      <c r="E40" s="20"/>
      <c r="F40" s="20"/>
      <c r="G40" s="20"/>
    </row>
    <row r="41" spans="2:7" ht="15.95" customHeight="1">
      <c r="B41" s="12"/>
      <c r="C41" s="12"/>
      <c r="D41" s="73"/>
      <c r="E41" s="73"/>
      <c r="F41" s="73"/>
      <c r="G41" s="73"/>
    </row>
    <row r="42" spans="2:7" ht="15.95" customHeight="1">
      <c r="B42" s="12"/>
      <c r="C42" s="12"/>
      <c r="D42" s="70"/>
      <c r="E42" s="70"/>
      <c r="F42" s="70"/>
      <c r="G42" s="70"/>
    </row>
    <row r="43" spans="2:7" ht="15.95" customHeight="1">
      <c r="B43" s="54" t="s">
        <v>28</v>
      </c>
      <c r="C43" s="54"/>
      <c r="D43" s="73"/>
      <c r="E43" s="73"/>
      <c r="F43" s="73"/>
      <c r="G43" s="73"/>
    </row>
    <row r="44" spans="2:7" ht="15.95" customHeight="1">
      <c r="B44" s="54" t="s">
        <v>32</v>
      </c>
      <c r="C44" s="54"/>
      <c r="D44" s="73"/>
      <c r="E44" s="73"/>
      <c r="F44" s="73"/>
      <c r="G44" s="73"/>
    </row>
    <row r="45" spans="2:7" ht="15.95" customHeight="1"/>
    <row r="46" spans="2:7" ht="15.95" customHeight="1">
      <c r="E46" s="4"/>
      <c r="G46" s="50" t="s">
        <v>31</v>
      </c>
    </row>
    <row r="47" spans="2:7" ht="15.95" customHeight="1">
      <c r="G47" s="21"/>
    </row>
    <row r="48" spans="2:7" ht="15.95" customHeight="1">
      <c r="G48" s="22"/>
    </row>
    <row r="49" spans="2:7" ht="15.95" customHeight="1">
      <c r="G49" s="22"/>
    </row>
    <row r="50" spans="2:7" ht="15.95" customHeight="1">
      <c r="G50" s="22"/>
    </row>
    <row r="51" spans="2:7" ht="15.95" customHeight="1">
      <c r="G51" s="23"/>
    </row>
    <row r="52" spans="2:7" ht="15.95" customHeight="1">
      <c r="B52" s="71" t="s">
        <v>33</v>
      </c>
      <c r="C52" s="71"/>
      <c r="D52" s="71"/>
      <c r="E52" s="71"/>
      <c r="F52" s="71"/>
      <c r="G52" s="71"/>
    </row>
    <row r="53" spans="2:7" ht="15.95" customHeight="1"/>
    <row r="54" spans="2:7" ht="15.95" customHeight="1"/>
    <row r="55" spans="2:7" ht="15.95" customHeight="1"/>
    <row r="56" spans="2:7" ht="15.95" customHeight="1"/>
    <row r="57" spans="2:7" ht="15.95" customHeight="1"/>
    <row r="58" spans="2:7" ht="15.95" customHeight="1"/>
  </sheetData>
  <sheetProtection algorithmName="SHA-512" hashValue="DYMknNQkUPlGIlzqBJDjeiAYv5qbJGonHBD3nQh13GKhf4qSFz5af3WeF59QHS6XbQLp57F+7QThmQoGVGo0vQ==" saltValue="W1vCNVUILukDIjTMdNC1uA==" spinCount="100000" sheet="1" objects="1" scenarios="1" selectLockedCells="1"/>
  <mergeCells count="44">
    <mergeCell ref="B52:G52"/>
    <mergeCell ref="D41:G41"/>
    <mergeCell ref="D42:G42"/>
    <mergeCell ref="B43:C43"/>
    <mergeCell ref="D43:G43"/>
    <mergeCell ref="B44:C44"/>
    <mergeCell ref="D44:G44"/>
    <mergeCell ref="B35:G35"/>
    <mergeCell ref="B36:C36"/>
    <mergeCell ref="D36:G36"/>
    <mergeCell ref="B37:C37"/>
    <mergeCell ref="B38:C38"/>
    <mergeCell ref="D38:G38"/>
    <mergeCell ref="B28:C28"/>
    <mergeCell ref="D28:G28"/>
    <mergeCell ref="B29:C29"/>
    <mergeCell ref="D29:G29"/>
    <mergeCell ref="B30:C30"/>
    <mergeCell ref="D30:G30"/>
    <mergeCell ref="B21:C21"/>
    <mergeCell ref="B25:C25"/>
    <mergeCell ref="B26:C26"/>
    <mergeCell ref="D26:G26"/>
    <mergeCell ref="B27:C27"/>
    <mergeCell ref="D27:G27"/>
    <mergeCell ref="B20:C20"/>
    <mergeCell ref="B13:C13"/>
    <mergeCell ref="D13:G13"/>
    <mergeCell ref="B14:C14"/>
    <mergeCell ref="D14:G14"/>
    <mergeCell ref="B15:C15"/>
    <mergeCell ref="D15:G15"/>
    <mergeCell ref="B16:C16"/>
    <mergeCell ref="D16:G16"/>
    <mergeCell ref="B17:C17"/>
    <mergeCell ref="D17:G17"/>
    <mergeCell ref="B19:C19"/>
    <mergeCell ref="B12:C12"/>
    <mergeCell ref="D12:G12"/>
    <mergeCell ref="B2:G3"/>
    <mergeCell ref="F4:G4"/>
    <mergeCell ref="E6:G6"/>
    <mergeCell ref="F7:G7"/>
    <mergeCell ref="F8:G8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161925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36</xdr:row>
                    <xdr:rowOff>0</xdr:rowOff>
                  </from>
                  <to>
                    <xdr:col>4</xdr:col>
                    <xdr:colOff>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36</xdr:row>
                    <xdr:rowOff>0</xdr:rowOff>
                  </from>
                  <to>
                    <xdr:col>4</xdr:col>
                    <xdr:colOff>1028700</xdr:colOff>
                    <xdr:row>37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JCSS校正依頼書</vt:lpstr>
      <vt:lpstr>機器リスト</vt:lpstr>
      <vt:lpstr>記入例</vt:lpstr>
      <vt:lpstr>JCSS校正依頼書!Print_Area</vt:lpstr>
      <vt:lpstr>機器リスト!Print_Area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ＭＴ校正2652-32-S51/2652GA311</dc:title>
  <dc:creator>user</dc:creator>
  <cp:lastModifiedBy>Ryoma Okada</cp:lastModifiedBy>
  <cp:lastPrinted>2023-10-31T02:37:14Z</cp:lastPrinted>
  <dcterms:created xsi:type="dcterms:W3CDTF">1998-10-16T07:59:54Z</dcterms:created>
  <dcterms:modified xsi:type="dcterms:W3CDTF">2024-01-09T00:03:45Z</dcterms:modified>
</cp:coreProperties>
</file>